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111學年度第一學期上學期午餐行政業務\"/>
    </mc:Choice>
  </mc:AlternateContent>
  <xr:revisionPtr revIDLastSave="0" documentId="13_ncr:1_{B1C02DD5-B959-4CCC-8F14-2A1B86FFDB0C}" xr6:coauthVersionLast="36" xr6:coauthVersionMax="36" xr10:uidLastSave="{00000000-0000-0000-0000-000000000000}"/>
  <bookViews>
    <workbookView xWindow="0" yWindow="0" windowWidth="21600" windowHeight="9360" xr2:uid="{00000000-000D-0000-FFFF-FFFF00000000}"/>
  </bookViews>
  <sheets>
    <sheet name="國小葷" sheetId="6" r:id="rId1"/>
    <sheet name="國小素" sheetId="8" r:id="rId2"/>
  </sheets>
  <calcPr calcId="191029"/>
</workbook>
</file>

<file path=xl/calcChain.xml><?xml version="1.0" encoding="utf-8"?>
<calcChain xmlns="http://schemas.openxmlformats.org/spreadsheetml/2006/main">
  <c r="M29" i="6" l="1"/>
  <c r="M30" i="6"/>
  <c r="M31" i="6"/>
  <c r="M32" i="6"/>
  <c r="M33" i="6"/>
  <c r="M35" i="6"/>
  <c r="M36" i="6"/>
  <c r="M37" i="6"/>
  <c r="M38" i="6"/>
  <c r="M39" i="6"/>
  <c r="M41" i="6"/>
  <c r="M42" i="6"/>
  <c r="M43" i="6"/>
  <c r="M44" i="6"/>
  <c r="M45" i="6"/>
  <c r="M47" i="6"/>
  <c r="M48" i="6"/>
  <c r="M49" i="6"/>
  <c r="M50" i="6"/>
  <c r="M51" i="6"/>
  <c r="M53" i="6"/>
  <c r="M54" i="6"/>
  <c r="M55" i="6"/>
  <c r="M56" i="6"/>
  <c r="M57" i="6"/>
  <c r="M59" i="6"/>
  <c r="M60" i="6"/>
  <c r="M61" i="6"/>
  <c r="M62" i="6"/>
  <c r="M63" i="6"/>
  <c r="M65" i="6"/>
  <c r="M66" i="6"/>
  <c r="M67" i="6"/>
  <c r="M68" i="6"/>
  <c r="M69" i="6"/>
  <c r="M71" i="6"/>
  <c r="M72" i="6"/>
  <c r="M73" i="6"/>
  <c r="M74" i="6"/>
  <c r="M75" i="6"/>
  <c r="M77" i="6"/>
  <c r="M78" i="6"/>
  <c r="M79" i="6"/>
  <c r="M80" i="6"/>
  <c r="M81" i="6"/>
  <c r="M83" i="6"/>
  <c r="M84" i="6"/>
  <c r="M85" i="6"/>
  <c r="M86" i="6"/>
  <c r="M87" i="6"/>
  <c r="M89" i="6"/>
  <c r="M90" i="6"/>
  <c r="M91" i="6"/>
  <c r="M92" i="6"/>
  <c r="M93" i="6"/>
  <c r="M95" i="6"/>
  <c r="M96" i="6"/>
  <c r="M97" i="6"/>
  <c r="M98" i="6"/>
  <c r="M99" i="6"/>
  <c r="M101" i="6"/>
  <c r="M102" i="6"/>
  <c r="M103" i="6"/>
  <c r="M104" i="6"/>
  <c r="M105" i="6"/>
  <c r="M107" i="6"/>
  <c r="M108" i="6"/>
  <c r="M109" i="6"/>
  <c r="M110" i="6"/>
  <c r="M111" i="6"/>
</calcChain>
</file>

<file path=xl/sharedStrings.xml><?xml version="1.0" encoding="utf-8"?>
<sst xmlns="http://schemas.openxmlformats.org/spreadsheetml/2006/main" count="1320" uniqueCount="278">
  <si>
    <t>白米飯</t>
  </si>
  <si>
    <t>糙米飯</t>
  </si>
  <si>
    <t>二</t>
  </si>
  <si>
    <t>三</t>
  </si>
  <si>
    <t>四</t>
  </si>
  <si>
    <t>五</t>
  </si>
  <si>
    <t>螞蟻上樹</t>
  </si>
  <si>
    <t>豆漿</t>
  </si>
  <si>
    <t>金針湯</t>
  </si>
  <si>
    <t>時蔬湯</t>
  </si>
  <si>
    <t>粉圓甜湯</t>
  </si>
  <si>
    <t>第1學期</t>
    <phoneticPr fontId="1" type="noConversion"/>
  </si>
  <si>
    <t xml:space="preserve">米 糙米   </t>
  </si>
  <si>
    <t>時蔬</t>
  </si>
  <si>
    <t xml:space="preserve">米    </t>
  </si>
  <si>
    <t>鐵板豆腐</t>
  </si>
  <si>
    <t xml:space="preserve">豆漿    </t>
  </si>
  <si>
    <t>綠豆湯</t>
  </si>
  <si>
    <t xml:space="preserve">綠豆 二砂糖   </t>
  </si>
  <si>
    <t xml:space="preserve">金針菜乾 榨菜 薑 大骨 </t>
  </si>
  <si>
    <t>學年度</t>
    <phoneticPr fontId="1" type="noConversion"/>
  </si>
  <si>
    <t>國民小學</t>
    <phoneticPr fontId="1" type="noConversion"/>
  </si>
  <si>
    <t>滷煎蒸炒滑蛋</t>
  </si>
  <si>
    <t xml:space="preserve">雞蛋    </t>
  </si>
  <si>
    <t>蔬香冬粉</t>
  </si>
  <si>
    <t>湯品</t>
  </si>
  <si>
    <t>湯品明細</t>
  </si>
  <si>
    <t>穀/份</t>
  </si>
  <si>
    <t>油/份</t>
  </si>
  <si>
    <t>蔬/份</t>
  </si>
  <si>
    <t>乳/份</t>
  </si>
  <si>
    <t>果/份</t>
  </si>
  <si>
    <t>豆/份</t>
  </si>
  <si>
    <t>熱量</t>
  </si>
  <si>
    <t>紫菜蛋花湯</t>
  </si>
  <si>
    <t xml:space="preserve">金針菜乾 榨菜 薑  </t>
  </si>
  <si>
    <t>燕麥飯</t>
  </si>
  <si>
    <t xml:space="preserve">米 燕麥   </t>
  </si>
  <si>
    <t>過敏警語：「本月產品含有蛋、芝麻、含麩之穀物、花生、大豆、魚類、亞硫酸鹽類及其相關製品，不適合其過敏體質者食用」</t>
  </si>
  <si>
    <t>說明：</t>
  </si>
  <si>
    <t>一、每周三、五蔬菜為有機蔬菜。</t>
  </si>
  <si>
    <t>二、本菜單豬骨會以雞骨取代。</t>
  </si>
  <si>
    <t xml:space="preserve"> 食材明細（食材重量以100人份計量，營養分析以個人計量,其中肉雞包含23%骨頭之採購量，每周供應特餐一次，當日得混搭供應，國中4菜1湯，國小3菜1湯）</t>
  </si>
  <si>
    <t>循環</t>
  </si>
  <si>
    <t>主食</t>
  </si>
  <si>
    <t>重/kg</t>
  </si>
  <si>
    <t>公斤</t>
  </si>
  <si>
    <t>主菜</t>
  </si>
  <si>
    <t>副菜一</t>
  </si>
  <si>
    <t>蔬菜</t>
  </si>
  <si>
    <t>米</t>
  </si>
  <si>
    <t>魚排</t>
  </si>
  <si>
    <t>豬絞肉</t>
  </si>
  <si>
    <t>紫菜</t>
  </si>
  <si>
    <t>冬瓜</t>
  </si>
  <si>
    <t>大蒜</t>
  </si>
  <si>
    <t>雞蛋</t>
  </si>
  <si>
    <t>乾香菇</t>
  </si>
  <si>
    <t>薑</t>
  </si>
  <si>
    <t>胡蘿蔔</t>
  </si>
  <si>
    <t>肉雞</t>
  </si>
  <si>
    <t>白蘿蔔</t>
  </si>
  <si>
    <t>糙米</t>
  </si>
  <si>
    <t>馬鈴薯</t>
  </si>
  <si>
    <t>洋蔥</t>
  </si>
  <si>
    <t>大番茄</t>
  </si>
  <si>
    <t>紅蔥頭</t>
  </si>
  <si>
    <t>大骨</t>
  </si>
  <si>
    <t>豬後腿肉</t>
  </si>
  <si>
    <t>豆腐</t>
  </si>
  <si>
    <t>綠豆</t>
  </si>
  <si>
    <t>南瓜</t>
  </si>
  <si>
    <t>脆筍</t>
  </si>
  <si>
    <t>金針菇</t>
  </si>
  <si>
    <t>二砂糖</t>
  </si>
  <si>
    <t>乾木耳</t>
  </si>
  <si>
    <t>燕麥</t>
  </si>
  <si>
    <t>冬粉</t>
  </si>
  <si>
    <t>九層塔</t>
  </si>
  <si>
    <t>三節翅</t>
  </si>
  <si>
    <t>冷凍花椰菜</t>
  </si>
  <si>
    <t>金針菜乾</t>
  </si>
  <si>
    <t>滷包</t>
  </si>
  <si>
    <t>榨菜</t>
  </si>
  <si>
    <t>肉排</t>
  </si>
  <si>
    <t>麵腸</t>
  </si>
  <si>
    <t>甘藍</t>
  </si>
  <si>
    <t>柴魚片</t>
  </si>
  <si>
    <t>冷凍毛豆仁</t>
  </si>
  <si>
    <t>粉圓</t>
  </si>
  <si>
    <t>醃漬花胡瓜</t>
  </si>
  <si>
    <t>豆干</t>
  </si>
  <si>
    <t>芹菜</t>
  </si>
  <si>
    <t>乾裙帶菜</t>
  </si>
  <si>
    <t>味噌</t>
  </si>
  <si>
    <t>沙茶醬</t>
  </si>
  <si>
    <t>豆包</t>
  </si>
  <si>
    <t>醬油</t>
  </si>
  <si>
    <t>素肉</t>
  </si>
  <si>
    <t>麵輪</t>
  </si>
  <si>
    <t>甜玉米</t>
  </si>
  <si>
    <t>黑輪</t>
  </si>
  <si>
    <t>日期</t>
  </si>
  <si>
    <t>星期</t>
  </si>
  <si>
    <t>主食明細</t>
  </si>
  <si>
    <t>主菜明細</t>
  </si>
  <si>
    <t>副菜一明細</t>
  </si>
  <si>
    <t>蔬菜明細</t>
  </si>
  <si>
    <t>點心</t>
  </si>
  <si>
    <t xml:space="preserve">蔬菜 大蒜   </t>
  </si>
  <si>
    <t xml:space="preserve">豬後腿肉 南瓜 胡蘿蔔 大蒜 </t>
  </si>
  <si>
    <t>紫米飯</t>
  </si>
  <si>
    <t xml:space="preserve">米 黑糯米   </t>
  </si>
  <si>
    <t xml:space="preserve">麵條    </t>
  </si>
  <si>
    <t xml:space="preserve">雞蛋 甘藍 大蒜  </t>
  </si>
  <si>
    <t xml:space="preserve">粉圓 二砂糖   </t>
  </si>
  <si>
    <t>黑糯米</t>
  </si>
  <si>
    <t>魚露</t>
  </si>
  <si>
    <t>麵條</t>
  </si>
  <si>
    <t>杏鮑菇</t>
  </si>
  <si>
    <t>檸檬葉</t>
  </si>
  <si>
    <t xml:space="preserve">時蔬 薑   </t>
  </si>
  <si>
    <t xml:space="preserve">雞蛋 甘藍 薑  </t>
  </si>
  <si>
    <t>過敏警語：「本月產品含有蛋、芝麻、含麩之穀物、花生、大豆、亞硫酸鹽類及其相關製品，不適合其過敏體質者食用」</t>
    <phoneticPr fontId="1" type="noConversion"/>
  </si>
  <si>
    <t xml:space="preserve"> 食材明細（食材重量以100人份計量，營養分析以個人計量，每周供應特餐一次，當日得混搭供應，國中4菜1湯，國小3菜1湯）</t>
    <phoneticPr fontId="1" type="noConversion"/>
  </si>
  <si>
    <t>香又香-本店使用台灣豬肉</t>
    <phoneticPr fontId="1" type="noConversion"/>
  </si>
  <si>
    <t>香又香</t>
    <phoneticPr fontId="1" type="noConversion"/>
  </si>
  <si>
    <t>B2</t>
  </si>
  <si>
    <t>紅燒雞翅</t>
  </si>
  <si>
    <t xml:space="preserve">三節翅 滷包   </t>
  </si>
  <si>
    <t>香滷凍腐</t>
  </si>
  <si>
    <t xml:space="preserve">凍豆腐 白蘿蔔 胡蘿蔔 大蒜 </t>
  </si>
  <si>
    <t xml:space="preserve">時蔬 薑 大骨  </t>
  </si>
  <si>
    <t>B3</t>
  </si>
  <si>
    <t>西式特餐</t>
  </si>
  <si>
    <t>茄汁肉醬</t>
  </si>
  <si>
    <t>豬絞肉 馬鈴薯 洋蔥 蕃茄醬 義大利香料</t>
  </si>
  <si>
    <t>豆包花椰</t>
  </si>
  <si>
    <t xml:space="preserve">冷凍花椰菜 胡蘿蔔 豆包 大蒜 </t>
  </si>
  <si>
    <t>南瓜濃湯</t>
  </si>
  <si>
    <t xml:space="preserve">雞蛋 南瓜 玉米濃湯調理包  </t>
  </si>
  <si>
    <t>B4</t>
  </si>
  <si>
    <t>甘梅魚排</t>
  </si>
  <si>
    <t xml:space="preserve">魚排 梅子粉   </t>
  </si>
  <si>
    <t>豬絞肉 冬粉 時蔬 乾木耳 大蒜</t>
  </si>
  <si>
    <t>B5</t>
  </si>
  <si>
    <t>紅藜飯</t>
  </si>
  <si>
    <t xml:space="preserve">米 紅藜   </t>
  </si>
  <si>
    <t>冬瓜滷肉</t>
  </si>
  <si>
    <t xml:space="preserve">豬後腿肉 冬瓜 胡蘿蔔 大蒜 </t>
  </si>
  <si>
    <t>鮮菇豆腐</t>
  </si>
  <si>
    <t xml:space="preserve">豆腐 鴻喜菇 乾香菇 大蒜 </t>
  </si>
  <si>
    <t>海芽薑絲湯</t>
  </si>
  <si>
    <t xml:space="preserve">乾裙帶菜 薑 柴魚片  </t>
  </si>
  <si>
    <t>D5</t>
  </si>
  <si>
    <t>照燒雞</t>
  </si>
  <si>
    <t>肉雞 洋蔥 胡蘿蔔 醬油 二砂糖</t>
  </si>
  <si>
    <t>炸物雙拼</t>
  </si>
  <si>
    <t xml:space="preserve">黑輪 馬鈴薯條   </t>
  </si>
  <si>
    <t>針菇蔬湯</t>
  </si>
  <si>
    <t xml:space="preserve">金針菇 時蔬 薑 大骨 </t>
  </si>
  <si>
    <t>C1</t>
  </si>
  <si>
    <t>香滷肉排</t>
  </si>
  <si>
    <t xml:space="preserve">肉排 滷包   </t>
  </si>
  <si>
    <t>時蔬蛋香</t>
  </si>
  <si>
    <t xml:space="preserve">雞蛋 時蔬 大蒜  </t>
  </si>
  <si>
    <t>C2</t>
  </si>
  <si>
    <t>瓜仔肉</t>
  </si>
  <si>
    <t xml:space="preserve">豬絞肉 醃漬花胡瓜 胡蘿蔔 大蒜 </t>
  </si>
  <si>
    <t>雙色花椰</t>
  </si>
  <si>
    <t xml:space="preserve">冷凍花椰菜 胡蘿蔔 大蒜  </t>
  </si>
  <si>
    <t>C3</t>
  </si>
  <si>
    <t>越式特餐</t>
  </si>
  <si>
    <t>越式肉絲</t>
  </si>
  <si>
    <t>豬後腿肉 洋蔥 芹菜 乾香茅 大蒜</t>
  </si>
  <si>
    <t>魚露甘藍</t>
  </si>
  <si>
    <t>豬絞肉 甘藍 魚露 紅蔥頭 大蒜</t>
  </si>
  <si>
    <t>越式高湯</t>
  </si>
  <si>
    <t xml:space="preserve">大番茄 白蘿蔔 檸檬葉 大骨 </t>
  </si>
  <si>
    <t>C4</t>
  </si>
  <si>
    <t>沙茶鮮魚</t>
  </si>
  <si>
    <t>鮮魚丁 洋蔥 白蘿蔔 胡蘿蔔 沙茶醬</t>
  </si>
  <si>
    <t>番茄豆腐</t>
  </si>
  <si>
    <t xml:space="preserve">豆腐 大番茄 大蒜 番茄醬 </t>
  </si>
  <si>
    <t>冬瓜西谷米</t>
  </si>
  <si>
    <t xml:space="preserve">冬瓜糖磚 西谷米 二砂糖  </t>
  </si>
  <si>
    <t>C5</t>
  </si>
  <si>
    <t>咖哩雞</t>
  </si>
  <si>
    <t>肉雞 馬鈴薯 洋蔥 胡蘿蔔 咖哩粉</t>
  </si>
  <si>
    <t>關東煮</t>
  </si>
  <si>
    <t xml:space="preserve">黑輪 杏鮑菇 甜玉米 柴魚片 </t>
  </si>
  <si>
    <t>味噌海芽湯</t>
  </si>
  <si>
    <t xml:space="preserve">乾裙帶菜 味噌 薑 柴魚片 </t>
  </si>
  <si>
    <t>D1</t>
  </si>
  <si>
    <t>黑椒豬柳</t>
  </si>
  <si>
    <t xml:space="preserve">豬後腿肉 洋蔥 胡蘿蔔 黑胡椒粒 </t>
  </si>
  <si>
    <t>甘藍佐蛋</t>
  </si>
  <si>
    <t>D2</t>
  </si>
  <si>
    <t>三杯雞</t>
  </si>
  <si>
    <t>肉雞 洋蔥 胡蘿蔔 九層塔 大蒜</t>
  </si>
  <si>
    <t>絞肉冬瓜</t>
  </si>
  <si>
    <t>豬絞肉 冬瓜 乾香菇 胡蘿蔔 大蒜</t>
  </si>
  <si>
    <t xml:space="preserve">紫菜 雞蛋 薑  </t>
  </si>
  <si>
    <t>D3</t>
  </si>
  <si>
    <t>油飯特餐</t>
  </si>
  <si>
    <t xml:space="preserve">米 糯米   </t>
  </si>
  <si>
    <t>油飯配料</t>
  </si>
  <si>
    <t>豬後腿肉 脆筍 乾香菇 紅蔥頭 大蒜</t>
  </si>
  <si>
    <t>D4</t>
  </si>
  <si>
    <t>南瓜滷肉</t>
  </si>
  <si>
    <t xml:space="preserve">豆腐 脆筍 乾木耳 大蒜 </t>
  </si>
  <si>
    <t>三、為配合農委會三章一Q政策，C4主菜改為沙茶鮮魚，D1湯品改為豆漿供應。</t>
  </si>
  <si>
    <t>凍豆腐</t>
  </si>
  <si>
    <t>玉米濃湯調理包</t>
  </si>
  <si>
    <t>蕃茄醬</t>
  </si>
  <si>
    <t>義大利香料</t>
  </si>
  <si>
    <t>梅子粉</t>
  </si>
  <si>
    <t>紅藜</t>
  </si>
  <si>
    <t>鴻喜菇</t>
  </si>
  <si>
    <t>馬鈴薯條</t>
  </si>
  <si>
    <t>乾香茅</t>
  </si>
  <si>
    <t>鮮魚丁</t>
  </si>
  <si>
    <t>冬瓜糖磚</t>
  </si>
  <si>
    <t>西谷米</t>
  </si>
  <si>
    <t>番茄醬</t>
  </si>
  <si>
    <t>咖哩粉</t>
  </si>
  <si>
    <t>黑胡椒粒</t>
  </si>
  <si>
    <t>糯米</t>
  </si>
  <si>
    <t>1月葷食菜單(A案)</t>
    <phoneticPr fontId="1" type="noConversion"/>
  </si>
  <si>
    <t>1月素食菜單(A案)</t>
    <phoneticPr fontId="1" type="noConversion"/>
  </si>
  <si>
    <t>六</t>
    <phoneticPr fontId="1" type="noConversion"/>
  </si>
  <si>
    <t>一</t>
    <phoneticPr fontId="1" type="noConversion"/>
  </si>
  <si>
    <t xml:space="preserve">凍豆腐 白蘿蔔 胡蘿蔔 薑 </t>
  </si>
  <si>
    <t>茄汁麵腸</t>
  </si>
  <si>
    <t>麵腸 馬鈴薯 冷凍毛豆仁 蕃茄醬 義大利香料</t>
  </si>
  <si>
    <t xml:space="preserve">冷凍花椰菜 胡蘿蔔 豆包 薑 </t>
  </si>
  <si>
    <t>甘梅豆包</t>
  </si>
  <si>
    <t xml:space="preserve">豆包 梅子粉   </t>
  </si>
  <si>
    <t xml:space="preserve">冬粉 時蔬 乾木耳 薑 </t>
  </si>
  <si>
    <t>豆香麵輪</t>
  </si>
  <si>
    <t>麵輪 冬瓜 胡蘿蔔 黃豆 薑</t>
  </si>
  <si>
    <t xml:space="preserve">豆腐 鴻喜菇 乾香菇 薑 </t>
  </si>
  <si>
    <t xml:space="preserve">乾裙帶菜 薑   </t>
  </si>
  <si>
    <t>照燒豆包</t>
  </si>
  <si>
    <t xml:space="preserve">豆包 胡蘿蔔 醬油 二砂糖 </t>
  </si>
  <si>
    <t xml:space="preserve">金針菇 時蔬 薑  </t>
  </si>
  <si>
    <t>香滷豆干</t>
  </si>
  <si>
    <t xml:space="preserve">豆干 滷包   </t>
  </si>
  <si>
    <t>時蔬炒蛋</t>
  </si>
  <si>
    <t xml:space="preserve">雞蛋 時蔬 薑  </t>
  </si>
  <si>
    <t>瓜仔麵腸</t>
  </si>
  <si>
    <t xml:space="preserve">麵腸 醃漬花胡瓜 胡蘿蔔 薑 </t>
  </si>
  <si>
    <t xml:space="preserve">冷凍花椰菜 胡蘿蔔 薑  </t>
  </si>
  <si>
    <t>越式配料</t>
  </si>
  <si>
    <t>冷凍毛豆仁 素肉 芹菜 乾香茅 薑</t>
  </si>
  <si>
    <t>蛋酥甘藍</t>
  </si>
  <si>
    <t xml:space="preserve">大番茄 白蘿蔔 檸檬葉  </t>
  </si>
  <si>
    <t>沙茶干丁</t>
  </si>
  <si>
    <t xml:space="preserve">豆干 胡蘿蔔 甜椒(青皮) 沙茶醬 </t>
  </si>
  <si>
    <t xml:space="preserve">豆腐 大番茄 薑 番茄醬 </t>
  </si>
  <si>
    <t>咖哩豆包</t>
  </si>
  <si>
    <t xml:space="preserve">豆包 馬鈴薯 胡蘿蔔 咖哩粉 </t>
  </si>
  <si>
    <t xml:space="preserve">黑輪 杏鮑菇 甜玉米  </t>
  </si>
  <si>
    <t xml:space="preserve">乾裙帶菜 味噌 薑  </t>
  </si>
  <si>
    <t>黑椒麵腸</t>
  </si>
  <si>
    <t xml:space="preserve">麵腸 胡蘿蔔 黑胡椒粒  </t>
  </si>
  <si>
    <t>三杯豆包</t>
  </si>
  <si>
    <t>豆包 杏鮑菇 胡蘿蔔 九層塔 薑</t>
  </si>
  <si>
    <t>絞若冬瓜</t>
  </si>
  <si>
    <t>素肉 冬瓜 乾香菇 胡蘿蔔 薑</t>
  </si>
  <si>
    <t xml:space="preserve">豆干 脆筍 乾香菇 薑 </t>
  </si>
  <si>
    <t>金沙豆干</t>
  </si>
  <si>
    <t xml:space="preserve">豆干 鴨鹹蛋 南瓜 薑 </t>
  </si>
  <si>
    <t xml:space="preserve">豆腐 脆筍 乾木耳 薑 </t>
  </si>
  <si>
    <t>二、為配合農委會三章一Q政策，D1湯品改為豆漿供應。</t>
  </si>
  <si>
    <t>黃豆</t>
  </si>
  <si>
    <t>甜椒(青皮)</t>
  </si>
  <si>
    <t>鴨鹹蛋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</si>
</sst>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"/>
    <numFmt numFmtId="177" formatCode="m&quot;月&quot;d&quot;日&quot;"/>
  </numFmts>
  <fonts count="2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color theme="0" tint="-0.14999847407452621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12"/>
      <color theme="1"/>
      <name val="DFKai-SB"/>
      <family val="4"/>
      <charset val="136"/>
    </font>
    <font>
      <sz val="8"/>
      <color theme="1"/>
      <name val="DFKai-SB"/>
      <family val="4"/>
      <charset val="136"/>
    </font>
    <font>
      <sz val="12"/>
      <name val="Calibri"/>
      <family val="2"/>
    </font>
    <font>
      <sz val="12"/>
      <color rgb="FF000000"/>
      <name val="DFKai-SB"/>
      <family val="4"/>
      <charset val="136"/>
    </font>
    <font>
      <sz val="12"/>
      <color rgb="FFFF0000"/>
      <name val="DFKai-SB"/>
      <family val="4"/>
      <charset val="136"/>
    </font>
    <font>
      <sz val="12"/>
      <color theme="1"/>
      <name val="Calibri"/>
      <family val="2"/>
    </font>
    <font>
      <sz val="7"/>
      <color rgb="FF000000"/>
      <name val="新細明體"/>
      <family val="1"/>
      <charset val="136"/>
    </font>
    <font>
      <sz val="7"/>
      <color rgb="FFFF0000"/>
      <name val="新細明體"/>
      <family val="1"/>
      <charset val="136"/>
    </font>
    <font>
      <sz val="10"/>
      <color theme="1"/>
      <name val="DFKai-SB"/>
      <family val="4"/>
      <charset val="136"/>
    </font>
    <font>
      <sz val="10"/>
      <color theme="1"/>
      <name val="Calibri"/>
      <family val="2"/>
    </font>
    <font>
      <sz val="12"/>
      <name val="DFKai-SB"/>
      <family val="4"/>
      <charset val="136"/>
    </font>
    <font>
      <sz val="10"/>
      <color rgb="FF000000"/>
      <name val="新細明體"/>
      <family val="1"/>
      <charset val="136"/>
    </font>
    <font>
      <sz val="10"/>
      <color rgb="FFFF0000"/>
      <name val="新細明體"/>
      <family val="1"/>
      <charset val="136"/>
    </font>
    <font>
      <sz val="10"/>
      <name val="新細明體"/>
      <family val="1"/>
      <charset val="136"/>
    </font>
    <font>
      <sz val="10"/>
      <name val="Calibri"/>
      <family val="2"/>
    </font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7CAAC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E2EFD9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21" fillId="0" borderId="0"/>
    <xf numFmtId="0" fontId="22" fillId="0" borderId="0"/>
    <xf numFmtId="0" fontId="22" fillId="0" borderId="0"/>
  </cellStyleXfs>
  <cellXfs count="105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176" fontId="3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 shrinkToFit="1"/>
    </xf>
    <xf numFmtId="0" fontId="11" fillId="7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horizontal="center" vertical="center" shrinkToFit="1"/>
    </xf>
    <xf numFmtId="0" fontId="9" fillId="6" borderId="1" xfId="0" applyFont="1" applyFill="1" applyBorder="1" applyAlignment="1">
      <alignment horizontal="center" shrinkToFit="1"/>
    </xf>
    <xf numFmtId="0" fontId="9" fillId="8" borderId="1" xfId="0" applyFont="1" applyFill="1" applyBorder="1" applyAlignment="1">
      <alignment horizontal="center" vertical="center" shrinkToFit="1"/>
    </xf>
    <xf numFmtId="0" fontId="9" fillId="8" borderId="1" xfId="0" applyFont="1" applyFill="1" applyBorder="1" applyAlignment="1">
      <alignment horizontal="center" shrinkToFit="1"/>
    </xf>
    <xf numFmtId="0" fontId="11" fillId="6" borderId="1" xfId="0" applyFont="1" applyFill="1" applyBorder="1" applyAlignment="1">
      <alignment vertical="center" wrapText="1"/>
    </xf>
    <xf numFmtId="0" fontId="13" fillId="0" borderId="0" xfId="0" applyFont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6" fillId="3" borderId="17" xfId="0" applyFont="1" applyFill="1" applyBorder="1" applyAlignment="1">
      <alignment horizontal="center" shrinkToFit="1"/>
    </xf>
    <xf numFmtId="0" fontId="6" fillId="3" borderId="1" xfId="0" applyFont="1" applyFill="1" applyBorder="1" applyAlignment="1">
      <alignment horizont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6" borderId="10" xfId="0" applyFont="1" applyFill="1" applyBorder="1" applyAlignment="1">
      <alignment horizontal="center" vertical="center" shrinkToFit="1"/>
    </xf>
    <xf numFmtId="0" fontId="14" fillId="5" borderId="1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vertical="center" wrapText="1"/>
    </xf>
    <xf numFmtId="0" fontId="9" fillId="6" borderId="12" xfId="0" applyFont="1" applyFill="1" applyBorder="1" applyAlignment="1">
      <alignment horizontal="center" vertical="center" shrinkToFit="1"/>
    </xf>
    <xf numFmtId="0" fontId="15" fillId="5" borderId="11" xfId="0" applyFont="1" applyFill="1" applyBorder="1" applyAlignment="1">
      <alignment vertical="center" wrapText="1"/>
    </xf>
    <xf numFmtId="0" fontId="11" fillId="5" borderId="11" xfId="0" applyFont="1" applyFill="1" applyBorder="1" applyAlignment="1">
      <alignment vertical="center" wrapText="1"/>
    </xf>
    <xf numFmtId="0" fontId="11" fillId="5" borderId="13" xfId="0" applyFont="1" applyFill="1" applyBorder="1" applyAlignment="1">
      <alignment vertical="center" wrapText="1"/>
    </xf>
    <xf numFmtId="0" fontId="11" fillId="7" borderId="14" xfId="0" applyFont="1" applyFill="1" applyBorder="1" applyAlignment="1">
      <alignment vertical="center" wrapText="1"/>
    </xf>
    <xf numFmtId="0" fontId="9" fillId="6" borderId="14" xfId="0" applyFont="1" applyFill="1" applyBorder="1" applyAlignment="1">
      <alignment horizontal="center" vertical="center" shrinkToFit="1"/>
    </xf>
    <xf numFmtId="0" fontId="6" fillId="7" borderId="14" xfId="0" applyFont="1" applyFill="1" applyBorder="1" applyAlignment="1">
      <alignment horizontal="center" vertical="center" wrapText="1"/>
    </xf>
    <xf numFmtId="0" fontId="9" fillId="8" borderId="14" xfId="0" applyFont="1" applyFill="1" applyBorder="1" applyAlignment="1">
      <alignment horizontal="center" vertical="center" shrinkToFit="1"/>
    </xf>
    <xf numFmtId="0" fontId="9" fillId="6" borderId="14" xfId="0" applyFont="1" applyFill="1" applyBorder="1" applyAlignment="1">
      <alignment horizontal="center" shrinkToFit="1"/>
    </xf>
    <xf numFmtId="0" fontId="9" fillId="6" borderId="15" xfId="0" applyFont="1" applyFill="1" applyBorder="1" applyAlignment="1">
      <alignment horizontal="center" vertical="center" shrinkToFit="1"/>
    </xf>
    <xf numFmtId="0" fontId="6" fillId="7" borderId="16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shrinkToFit="1"/>
    </xf>
    <xf numFmtId="0" fontId="6" fillId="7" borderId="17" xfId="0" applyFont="1" applyFill="1" applyBorder="1" applyAlignment="1">
      <alignment vertical="center" wrapText="1"/>
    </xf>
    <xf numFmtId="0" fontId="11" fillId="6" borderId="17" xfId="0" applyFont="1" applyFill="1" applyBorder="1">
      <alignment vertical="center"/>
    </xf>
    <xf numFmtId="0" fontId="9" fillId="6" borderId="18" xfId="0" applyFont="1" applyFill="1" applyBorder="1" applyAlignment="1">
      <alignment horizontal="center" vertical="center" shrinkToFit="1"/>
    </xf>
    <xf numFmtId="0" fontId="11" fillId="7" borderId="1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horizontal="center" vertical="center" shrinkToFit="1"/>
    </xf>
    <xf numFmtId="0" fontId="6" fillId="6" borderId="1" xfId="0" applyFont="1" applyFill="1" applyBorder="1" applyAlignment="1">
      <alignment horizontal="center" shrinkToFit="1"/>
    </xf>
    <xf numFmtId="0" fontId="6" fillId="7" borderId="1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shrinkToFit="1"/>
    </xf>
    <xf numFmtId="0" fontId="16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/>
    <xf numFmtId="0" fontId="11" fillId="6" borderId="14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vertical="center" wrapText="1"/>
    </xf>
    <xf numFmtId="0" fontId="11" fillId="7" borderId="13" xfId="0" applyFont="1" applyFill="1" applyBorder="1" applyAlignment="1">
      <alignment vertical="center" wrapText="1"/>
    </xf>
    <xf numFmtId="0" fontId="6" fillId="6" borderId="14" xfId="0" applyFont="1" applyFill="1" applyBorder="1" applyAlignment="1">
      <alignment horizontal="center" vertical="center" shrinkToFit="1"/>
    </xf>
    <xf numFmtId="0" fontId="6" fillId="6" borderId="14" xfId="0" applyFont="1" applyFill="1" applyBorder="1" applyAlignment="1">
      <alignment horizontal="center" shrinkToFit="1"/>
    </xf>
    <xf numFmtId="0" fontId="6" fillId="9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wrapText="1"/>
    </xf>
    <xf numFmtId="0" fontId="9" fillId="11" borderId="1" xfId="0" applyFont="1" applyFill="1" applyBorder="1" applyAlignment="1">
      <alignment horizontal="center" vertical="center" shrinkToFit="1"/>
    </xf>
    <xf numFmtId="0" fontId="17" fillId="0" borderId="3" xfId="0" applyFont="1" applyBorder="1">
      <alignment vertical="center"/>
    </xf>
    <xf numFmtId="0" fontId="17" fillId="0" borderId="4" xfId="0" applyFont="1" applyBorder="1">
      <alignment vertical="center"/>
    </xf>
    <xf numFmtId="0" fontId="17" fillId="0" borderId="4" xfId="0" applyFont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 wrapText="1"/>
    </xf>
    <xf numFmtId="177" fontId="17" fillId="0" borderId="5" xfId="0" applyNumberFormat="1" applyFont="1" applyBorder="1" applyAlignment="1">
      <alignment horizontal="right" vertical="center"/>
    </xf>
    <xf numFmtId="0" fontId="17" fillId="0" borderId="6" xfId="0" applyFont="1" applyBorder="1">
      <alignment vertical="center"/>
    </xf>
    <xf numFmtId="0" fontId="17" fillId="0" borderId="6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6" xfId="0" applyFont="1" applyBorder="1">
      <alignment vertical="center"/>
    </xf>
    <xf numFmtId="0" fontId="19" fillId="0" borderId="6" xfId="0" applyFont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/>
    <xf numFmtId="0" fontId="6" fillId="6" borderId="1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/>
    <xf numFmtId="0" fontId="6" fillId="7" borderId="20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wrapText="1"/>
    </xf>
    <xf numFmtId="0" fontId="6" fillId="7" borderId="1" xfId="0" applyFont="1" applyFill="1" applyBorder="1" applyAlignment="1">
      <alignment horizont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horizontal="center" wrapText="1"/>
    </xf>
    <xf numFmtId="0" fontId="8" fillId="6" borderId="19" xfId="0" applyFont="1" applyFill="1" applyBorder="1" applyAlignment="1"/>
    <xf numFmtId="0" fontId="6" fillId="10" borderId="17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left" vertical="center"/>
    </xf>
    <xf numFmtId="0" fontId="8" fillId="6" borderId="3" xfId="0" applyFont="1" applyFill="1" applyBorder="1" applyAlignment="1"/>
    <xf numFmtId="0" fontId="14" fillId="6" borderId="3" xfId="0" applyFont="1" applyFill="1" applyBorder="1" applyAlignment="1">
      <alignment horizontal="left" vertical="center"/>
    </xf>
    <xf numFmtId="0" fontId="20" fillId="6" borderId="3" xfId="0" applyFont="1" applyFill="1" applyBorder="1" applyAlignment="1"/>
    <xf numFmtId="0" fontId="6" fillId="7" borderId="20" xfId="0" applyFont="1" applyFill="1" applyBorder="1" applyAlignment="1">
      <alignment horizontal="center" wrapText="1"/>
    </xf>
    <xf numFmtId="0" fontId="6" fillId="7" borderId="21" xfId="0" applyFont="1" applyFill="1" applyBorder="1" applyAlignment="1">
      <alignment horizontal="center" wrapText="1"/>
    </xf>
    <xf numFmtId="0" fontId="6" fillId="7" borderId="22" xfId="0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center" vertical="center" wrapText="1"/>
    </xf>
    <xf numFmtId="0" fontId="6" fillId="7" borderId="22" xfId="0" applyFont="1" applyFill="1" applyBorder="1" applyAlignment="1">
      <alignment horizontal="center" wrapText="1"/>
    </xf>
    <xf numFmtId="0" fontId="6" fillId="7" borderId="23" xfId="0" applyFont="1" applyFill="1" applyBorder="1" applyAlignment="1">
      <alignment horizontal="center" wrapText="1"/>
    </xf>
    <xf numFmtId="0" fontId="6" fillId="10" borderId="20" xfId="0" applyFont="1" applyFill="1" applyBorder="1" applyAlignment="1">
      <alignment horizontal="center" vertical="center" wrapText="1"/>
    </xf>
    <xf numFmtId="0" fontId="6" fillId="10" borderId="21" xfId="0" applyFont="1" applyFill="1" applyBorder="1" applyAlignment="1">
      <alignment horizontal="center" vertical="center" wrapText="1"/>
    </xf>
    <xf numFmtId="0" fontId="6" fillId="10" borderId="22" xfId="0" applyFont="1" applyFill="1" applyBorder="1" applyAlignment="1">
      <alignment horizontal="center" vertical="center" wrapText="1"/>
    </xf>
    <xf numFmtId="0" fontId="6" fillId="10" borderId="23" xfId="0" applyFont="1" applyFill="1" applyBorder="1" applyAlignment="1">
      <alignment horizontal="center" vertical="center" wrapText="1"/>
    </xf>
    <xf numFmtId="0" fontId="8" fillId="6" borderId="24" xfId="0" applyFont="1" applyFill="1" applyBorder="1" applyAlignment="1"/>
    <xf numFmtId="0" fontId="8" fillId="6" borderId="0" xfId="0" applyFont="1" applyFill="1" applyBorder="1" applyAlignment="1"/>
    <xf numFmtId="0" fontId="10" fillId="6" borderId="25" xfId="0" applyFont="1" applyFill="1" applyBorder="1" applyAlignment="1">
      <alignment horizontal="center" vertical="center" shrinkToFit="1"/>
    </xf>
    <xf numFmtId="0" fontId="17" fillId="4" borderId="4" xfId="0" applyFont="1" applyFill="1" applyBorder="1">
      <alignment vertical="center"/>
    </xf>
    <xf numFmtId="0" fontId="20" fillId="6" borderId="24" xfId="0" applyFont="1" applyFill="1" applyBorder="1" applyAlignment="1"/>
    <xf numFmtId="0" fontId="10" fillId="6" borderId="26" xfId="0" applyFont="1" applyFill="1" applyBorder="1" applyAlignment="1">
      <alignment horizontal="center" vertical="center" shrinkToFit="1"/>
    </xf>
    <xf numFmtId="0" fontId="20" fillId="6" borderId="0" xfId="0" applyFont="1" applyFill="1" applyBorder="1" applyAlignment="1"/>
  </cellXfs>
  <cellStyles count="4">
    <cellStyle name="一般" xfId="0" builtinId="0"/>
    <cellStyle name="一般 2" xfId="3" xr:uid="{00000000-0005-0000-0000-000001000000}"/>
    <cellStyle name="一般 3" xfId="2" xr:uid="{00000000-0005-0000-0000-000002000000}"/>
    <cellStyle name="一般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11"/>
  <sheetViews>
    <sheetView tabSelected="1" zoomScaleNormal="100" workbookViewId="0">
      <selection activeCell="D3" sqref="D3:U16"/>
    </sheetView>
  </sheetViews>
  <sheetFormatPr defaultColWidth="9" defaultRowHeight="19.5"/>
  <cols>
    <col min="1" max="1" width="11.625" style="1" customWidth="1"/>
    <col min="2" max="2" width="4.375" style="1" customWidth="1"/>
    <col min="3" max="3" width="5" style="1" customWidth="1"/>
    <col min="4" max="4" width="7" style="1" customWidth="1"/>
    <col min="5" max="5" width="6.75" style="1" customWidth="1"/>
    <col min="6" max="6" width="9.75" style="1" customWidth="1"/>
    <col min="7" max="7" width="16.5" style="1" customWidth="1"/>
    <col min="8" max="8" width="9.25" style="1" customWidth="1"/>
    <col min="9" max="9" width="19.375" style="1" customWidth="1"/>
    <col min="10" max="10" width="5.625" style="1" customWidth="1"/>
    <col min="11" max="11" width="7.375" style="1" customWidth="1"/>
    <col min="12" max="12" width="8.375" style="1" customWidth="1"/>
    <col min="13" max="13" width="14.125" style="1" customWidth="1"/>
    <col min="14" max="14" width="5.625" style="1" customWidth="1"/>
    <col min="15" max="16" width="5.375" style="1" customWidth="1"/>
    <col min="17" max="17" width="6.375" style="1" customWidth="1"/>
    <col min="18" max="18" width="6" style="1" customWidth="1"/>
    <col min="19" max="19" width="6.625" style="1" customWidth="1"/>
    <col min="20" max="20" width="6.25" style="1" customWidth="1"/>
    <col min="21" max="21" width="4.75" style="1" customWidth="1"/>
    <col min="22" max="22" width="6.125" style="1" customWidth="1"/>
    <col min="23" max="23" width="6" style="1" customWidth="1"/>
    <col min="24" max="24" width="9" style="1"/>
    <col min="25" max="25" width="5.25" style="1" customWidth="1"/>
    <col min="26" max="26" width="5.125" style="1" customWidth="1"/>
    <col min="27" max="16384" width="9" style="1"/>
  </cols>
  <sheetData>
    <row r="1" spans="1:23" ht="20.25" thickBot="1">
      <c r="A1" s="2">
        <v>111</v>
      </c>
      <c r="E1" s="1">
        <v>111</v>
      </c>
      <c r="F1" s="1" t="s">
        <v>20</v>
      </c>
      <c r="G1" s="1" t="s">
        <v>11</v>
      </c>
      <c r="H1" s="1" t="s">
        <v>21</v>
      </c>
      <c r="I1" s="1" t="s">
        <v>228</v>
      </c>
      <c r="K1" s="1" t="s">
        <v>125</v>
      </c>
    </row>
    <row r="2" spans="1:23" ht="20.25" thickBot="1">
      <c r="A2" s="56" t="s">
        <v>102</v>
      </c>
      <c r="B2" s="57" t="s">
        <v>103</v>
      </c>
      <c r="C2" s="57" t="s">
        <v>43</v>
      </c>
      <c r="D2" s="57" t="s">
        <v>44</v>
      </c>
      <c r="E2" s="57" t="s">
        <v>104</v>
      </c>
      <c r="F2" s="58" t="s">
        <v>47</v>
      </c>
      <c r="G2" s="57" t="s">
        <v>105</v>
      </c>
      <c r="H2" s="59" t="s">
        <v>48</v>
      </c>
      <c r="I2" s="57" t="s">
        <v>106</v>
      </c>
      <c r="J2" s="58" t="s">
        <v>49</v>
      </c>
      <c r="K2" s="57" t="s">
        <v>107</v>
      </c>
      <c r="L2" s="59" t="s">
        <v>25</v>
      </c>
      <c r="M2" s="57" t="s">
        <v>26</v>
      </c>
      <c r="N2" s="59" t="s">
        <v>108</v>
      </c>
      <c r="O2" s="101" t="s">
        <v>27</v>
      </c>
      <c r="P2" s="101" t="s">
        <v>32</v>
      </c>
      <c r="Q2" s="60" t="s">
        <v>29</v>
      </c>
      <c r="R2" s="60" t="s">
        <v>28</v>
      </c>
      <c r="S2" s="60" t="s">
        <v>30</v>
      </c>
      <c r="T2" s="67" t="s">
        <v>31</v>
      </c>
      <c r="U2" s="68" t="s">
        <v>33</v>
      </c>
      <c r="V2" s="15"/>
      <c r="W2" s="15"/>
    </row>
    <row r="3" spans="1:23" ht="20.25" thickBot="1">
      <c r="A3" s="61">
        <v>44564</v>
      </c>
      <c r="B3" s="62" t="s">
        <v>2</v>
      </c>
      <c r="C3" s="63" t="s">
        <v>127</v>
      </c>
      <c r="D3" s="64" t="s">
        <v>0</v>
      </c>
      <c r="E3" s="65" t="s">
        <v>14</v>
      </c>
      <c r="F3" s="64" t="s">
        <v>128</v>
      </c>
      <c r="G3" s="64" t="s">
        <v>129</v>
      </c>
      <c r="H3" s="64" t="s">
        <v>130</v>
      </c>
      <c r="I3" s="65" t="s">
        <v>131</v>
      </c>
      <c r="J3" s="64" t="s">
        <v>13</v>
      </c>
      <c r="K3" s="65" t="s">
        <v>109</v>
      </c>
      <c r="L3" s="64" t="s">
        <v>9</v>
      </c>
      <c r="M3" s="65" t="s">
        <v>132</v>
      </c>
      <c r="N3" s="66">
        <v>0</v>
      </c>
      <c r="O3" s="64">
        <v>5</v>
      </c>
      <c r="P3" s="64">
        <v>2.5</v>
      </c>
      <c r="Q3" s="64">
        <v>1.8</v>
      </c>
      <c r="R3" s="64">
        <v>3.1</v>
      </c>
      <c r="S3" s="64">
        <v>0</v>
      </c>
      <c r="T3" s="69">
        <v>0</v>
      </c>
      <c r="U3" s="70">
        <v>747</v>
      </c>
      <c r="V3" s="14"/>
      <c r="W3" s="14"/>
    </row>
    <row r="4" spans="1:23" ht="20.25" thickBot="1">
      <c r="A4" s="61">
        <v>44565</v>
      </c>
      <c r="B4" s="62" t="s">
        <v>3</v>
      </c>
      <c r="C4" s="63" t="s">
        <v>133</v>
      </c>
      <c r="D4" s="64" t="s">
        <v>134</v>
      </c>
      <c r="E4" s="65" t="s">
        <v>113</v>
      </c>
      <c r="F4" s="64" t="s">
        <v>135</v>
      </c>
      <c r="G4" s="64" t="s">
        <v>136</v>
      </c>
      <c r="H4" s="64" t="s">
        <v>137</v>
      </c>
      <c r="I4" s="65" t="s">
        <v>138</v>
      </c>
      <c r="J4" s="64" t="s">
        <v>13</v>
      </c>
      <c r="K4" s="65" t="s">
        <v>109</v>
      </c>
      <c r="L4" s="64" t="s">
        <v>139</v>
      </c>
      <c r="M4" s="65" t="s">
        <v>140</v>
      </c>
      <c r="N4" s="66">
        <v>0</v>
      </c>
      <c r="O4" s="64">
        <v>5</v>
      </c>
      <c r="P4" s="64">
        <v>2.5</v>
      </c>
      <c r="Q4" s="64">
        <v>1.8</v>
      </c>
      <c r="R4" s="64">
        <v>2.9</v>
      </c>
      <c r="S4" s="64">
        <v>0</v>
      </c>
      <c r="T4" s="69">
        <v>0</v>
      </c>
      <c r="U4" s="70">
        <v>738</v>
      </c>
      <c r="V4" s="14"/>
      <c r="W4" s="14"/>
    </row>
    <row r="5" spans="1:23" ht="20.25" thickBot="1">
      <c r="A5" s="61">
        <v>44566</v>
      </c>
      <c r="B5" s="62" t="s">
        <v>4</v>
      </c>
      <c r="C5" s="63" t="s">
        <v>141</v>
      </c>
      <c r="D5" s="64" t="s">
        <v>1</v>
      </c>
      <c r="E5" s="65" t="s">
        <v>12</v>
      </c>
      <c r="F5" s="64" t="s">
        <v>142</v>
      </c>
      <c r="G5" s="64" t="s">
        <v>143</v>
      </c>
      <c r="H5" s="64" t="s">
        <v>6</v>
      </c>
      <c r="I5" s="65" t="s">
        <v>144</v>
      </c>
      <c r="J5" s="64" t="s">
        <v>13</v>
      </c>
      <c r="K5" s="65" t="s">
        <v>109</v>
      </c>
      <c r="L5" s="64" t="s">
        <v>17</v>
      </c>
      <c r="M5" s="65" t="s">
        <v>18</v>
      </c>
      <c r="N5" s="66">
        <v>0</v>
      </c>
      <c r="O5" s="64">
        <v>6</v>
      </c>
      <c r="P5" s="64">
        <v>2.4</v>
      </c>
      <c r="Q5" s="64">
        <v>2.2000000000000002</v>
      </c>
      <c r="R5" s="64">
        <v>3</v>
      </c>
      <c r="S5" s="64">
        <v>0</v>
      </c>
      <c r="T5" s="69">
        <v>0</v>
      </c>
      <c r="U5" s="70">
        <v>820</v>
      </c>
      <c r="V5" s="14"/>
      <c r="W5" s="14"/>
    </row>
    <row r="6" spans="1:23" ht="20.25" thickBot="1">
      <c r="A6" s="61">
        <v>44567</v>
      </c>
      <c r="B6" s="62" t="s">
        <v>5</v>
      </c>
      <c r="C6" s="63" t="s">
        <v>145</v>
      </c>
      <c r="D6" s="64" t="s">
        <v>146</v>
      </c>
      <c r="E6" s="65" t="s">
        <v>147</v>
      </c>
      <c r="F6" s="64" t="s">
        <v>148</v>
      </c>
      <c r="G6" s="64" t="s">
        <v>149</v>
      </c>
      <c r="H6" s="64" t="s">
        <v>150</v>
      </c>
      <c r="I6" s="65" t="s">
        <v>151</v>
      </c>
      <c r="J6" s="64" t="s">
        <v>13</v>
      </c>
      <c r="K6" s="65" t="s">
        <v>109</v>
      </c>
      <c r="L6" s="64" t="s">
        <v>152</v>
      </c>
      <c r="M6" s="65" t="s">
        <v>153</v>
      </c>
      <c r="N6" s="66">
        <v>0</v>
      </c>
      <c r="O6" s="64">
        <v>5.2</v>
      </c>
      <c r="P6" s="64">
        <v>3</v>
      </c>
      <c r="Q6" s="64">
        <v>1.8</v>
      </c>
      <c r="R6" s="64">
        <v>3</v>
      </c>
      <c r="S6" s="64">
        <v>0</v>
      </c>
      <c r="T6" s="69">
        <v>0</v>
      </c>
      <c r="U6" s="70">
        <v>795</v>
      </c>
      <c r="V6" s="14"/>
      <c r="W6" s="14"/>
    </row>
    <row r="7" spans="1:23" ht="20.25" thickBot="1">
      <c r="A7" s="61">
        <v>44568</v>
      </c>
      <c r="B7" s="62" t="s">
        <v>230</v>
      </c>
      <c r="C7" s="63" t="s">
        <v>154</v>
      </c>
      <c r="D7" s="64" t="s">
        <v>36</v>
      </c>
      <c r="E7" s="65" t="s">
        <v>37</v>
      </c>
      <c r="F7" s="64" t="s">
        <v>155</v>
      </c>
      <c r="G7" s="64" t="s">
        <v>156</v>
      </c>
      <c r="H7" s="64" t="s">
        <v>157</v>
      </c>
      <c r="I7" s="65" t="s">
        <v>158</v>
      </c>
      <c r="J7" s="64" t="s">
        <v>13</v>
      </c>
      <c r="K7" s="65" t="s">
        <v>109</v>
      </c>
      <c r="L7" s="64" t="s">
        <v>159</v>
      </c>
      <c r="M7" s="65" t="s">
        <v>160</v>
      </c>
      <c r="N7" s="66">
        <v>0</v>
      </c>
      <c r="O7" s="64">
        <v>5.9</v>
      </c>
      <c r="P7" s="64">
        <v>3.5</v>
      </c>
      <c r="Q7" s="64">
        <v>1.4</v>
      </c>
      <c r="R7" s="64">
        <v>2.5</v>
      </c>
      <c r="S7" s="64">
        <v>0</v>
      </c>
      <c r="T7" s="69">
        <v>0</v>
      </c>
      <c r="U7" s="70">
        <v>853</v>
      </c>
      <c r="V7" s="14"/>
      <c r="W7" s="14"/>
    </row>
    <row r="8" spans="1:23" ht="20.25" thickBot="1">
      <c r="A8" s="61">
        <v>44570</v>
      </c>
      <c r="B8" s="62" t="s">
        <v>231</v>
      </c>
      <c r="C8" s="63" t="s">
        <v>161</v>
      </c>
      <c r="D8" s="64" t="s">
        <v>0</v>
      </c>
      <c r="E8" s="65" t="s">
        <v>14</v>
      </c>
      <c r="F8" s="64" t="s">
        <v>162</v>
      </c>
      <c r="G8" s="64" t="s">
        <v>163</v>
      </c>
      <c r="H8" s="64" t="s">
        <v>164</v>
      </c>
      <c r="I8" s="65" t="s">
        <v>165</v>
      </c>
      <c r="J8" s="64" t="s">
        <v>13</v>
      </c>
      <c r="K8" s="65" t="s">
        <v>109</v>
      </c>
      <c r="L8" s="64" t="s">
        <v>8</v>
      </c>
      <c r="M8" s="65" t="s">
        <v>19</v>
      </c>
      <c r="N8" s="66">
        <v>0</v>
      </c>
      <c r="O8" s="64">
        <v>5</v>
      </c>
      <c r="P8" s="64">
        <v>2.6</v>
      </c>
      <c r="Q8" s="64">
        <v>1</v>
      </c>
      <c r="R8" s="64">
        <v>2.5</v>
      </c>
      <c r="S8" s="64">
        <v>0</v>
      </c>
      <c r="T8" s="69">
        <v>0</v>
      </c>
      <c r="U8" s="70">
        <v>708</v>
      </c>
      <c r="V8" s="14"/>
      <c r="W8" s="14"/>
    </row>
    <row r="9" spans="1:23" ht="20.25" thickBot="1">
      <c r="A9" s="61">
        <v>44571</v>
      </c>
      <c r="B9" s="62" t="s">
        <v>2</v>
      </c>
      <c r="C9" s="63" t="s">
        <v>166</v>
      </c>
      <c r="D9" s="64" t="s">
        <v>1</v>
      </c>
      <c r="E9" s="65" t="s">
        <v>12</v>
      </c>
      <c r="F9" s="64" t="s">
        <v>167</v>
      </c>
      <c r="G9" s="64" t="s">
        <v>168</v>
      </c>
      <c r="H9" s="64" t="s">
        <v>169</v>
      </c>
      <c r="I9" s="65" t="s">
        <v>170</v>
      </c>
      <c r="J9" s="64" t="s">
        <v>13</v>
      </c>
      <c r="K9" s="65" t="s">
        <v>109</v>
      </c>
      <c r="L9" s="64" t="s">
        <v>9</v>
      </c>
      <c r="M9" s="65" t="s">
        <v>132</v>
      </c>
      <c r="N9" s="66">
        <v>0</v>
      </c>
      <c r="O9" s="64">
        <v>5.4</v>
      </c>
      <c r="P9" s="64">
        <v>2.2000000000000002</v>
      </c>
      <c r="Q9" s="64">
        <v>1.4</v>
      </c>
      <c r="R9" s="64">
        <v>2.5</v>
      </c>
      <c r="S9" s="64">
        <v>0</v>
      </c>
      <c r="T9" s="69">
        <v>0</v>
      </c>
      <c r="U9" s="70">
        <v>718</v>
      </c>
      <c r="V9" s="14"/>
      <c r="W9" s="14"/>
    </row>
    <row r="10" spans="1:23" ht="20.25" thickBot="1">
      <c r="A10" s="61">
        <v>44572</v>
      </c>
      <c r="B10" s="62" t="s">
        <v>3</v>
      </c>
      <c r="C10" s="63" t="s">
        <v>171</v>
      </c>
      <c r="D10" s="64" t="s">
        <v>172</v>
      </c>
      <c r="E10" s="65" t="s">
        <v>12</v>
      </c>
      <c r="F10" s="64" t="s">
        <v>173</v>
      </c>
      <c r="G10" s="64" t="s">
        <v>174</v>
      </c>
      <c r="H10" s="64" t="s">
        <v>175</v>
      </c>
      <c r="I10" s="65" t="s">
        <v>176</v>
      </c>
      <c r="J10" s="64" t="s">
        <v>13</v>
      </c>
      <c r="K10" s="65" t="s">
        <v>109</v>
      </c>
      <c r="L10" s="64" t="s">
        <v>177</v>
      </c>
      <c r="M10" s="65" t="s">
        <v>178</v>
      </c>
      <c r="N10" s="66">
        <v>0</v>
      </c>
      <c r="O10" s="64">
        <v>5.8</v>
      </c>
      <c r="P10" s="64">
        <v>2.1</v>
      </c>
      <c r="Q10" s="64">
        <v>2</v>
      </c>
      <c r="R10" s="64">
        <v>2.5</v>
      </c>
      <c r="S10" s="64">
        <v>0</v>
      </c>
      <c r="T10" s="69">
        <v>0</v>
      </c>
      <c r="U10" s="70">
        <v>755</v>
      </c>
      <c r="V10" s="14"/>
      <c r="W10" s="14"/>
    </row>
    <row r="11" spans="1:23" ht="20.25" thickBot="1">
      <c r="A11" s="61">
        <v>44573</v>
      </c>
      <c r="B11" s="62" t="s">
        <v>4</v>
      </c>
      <c r="C11" s="63" t="s">
        <v>179</v>
      </c>
      <c r="D11" s="64" t="s">
        <v>1</v>
      </c>
      <c r="E11" s="65" t="s">
        <v>12</v>
      </c>
      <c r="F11" s="64" t="s">
        <v>180</v>
      </c>
      <c r="G11" s="64" t="s">
        <v>181</v>
      </c>
      <c r="H11" s="64" t="s">
        <v>182</v>
      </c>
      <c r="I11" s="65" t="s">
        <v>183</v>
      </c>
      <c r="J11" s="64" t="s">
        <v>13</v>
      </c>
      <c r="K11" s="65" t="s">
        <v>109</v>
      </c>
      <c r="L11" s="64" t="s">
        <v>184</v>
      </c>
      <c r="M11" s="65" t="s">
        <v>185</v>
      </c>
      <c r="N11" s="66">
        <v>0</v>
      </c>
      <c r="O11" s="64">
        <v>6.3</v>
      </c>
      <c r="P11" s="64">
        <v>2.4</v>
      </c>
      <c r="Q11" s="64">
        <v>1.3</v>
      </c>
      <c r="R11" s="64">
        <v>2.5</v>
      </c>
      <c r="S11" s="64">
        <v>0</v>
      </c>
      <c r="T11" s="69">
        <v>0</v>
      </c>
      <c r="U11" s="70">
        <v>798</v>
      </c>
      <c r="V11" s="14"/>
      <c r="W11" s="14"/>
    </row>
    <row r="12" spans="1:23" ht="20.25" thickBot="1">
      <c r="A12" s="61">
        <v>44574</v>
      </c>
      <c r="B12" s="62" t="s">
        <v>5</v>
      </c>
      <c r="C12" s="63" t="s">
        <v>186</v>
      </c>
      <c r="D12" s="64" t="s">
        <v>111</v>
      </c>
      <c r="E12" s="65" t="s">
        <v>112</v>
      </c>
      <c r="F12" s="64" t="s">
        <v>187</v>
      </c>
      <c r="G12" s="64" t="s">
        <v>188</v>
      </c>
      <c r="H12" s="64" t="s">
        <v>189</v>
      </c>
      <c r="I12" s="65" t="s">
        <v>190</v>
      </c>
      <c r="J12" s="64" t="s">
        <v>13</v>
      </c>
      <c r="K12" s="65" t="s">
        <v>109</v>
      </c>
      <c r="L12" s="64" t="s">
        <v>191</v>
      </c>
      <c r="M12" s="65" t="s">
        <v>192</v>
      </c>
      <c r="N12" s="66">
        <v>0</v>
      </c>
      <c r="O12" s="64">
        <v>5.4</v>
      </c>
      <c r="P12" s="64">
        <v>2.2999999999999998</v>
      </c>
      <c r="Q12" s="64">
        <v>1.6</v>
      </c>
      <c r="R12" s="64">
        <v>2.5</v>
      </c>
      <c r="S12" s="64">
        <v>0</v>
      </c>
      <c r="T12" s="69">
        <v>0</v>
      </c>
      <c r="U12" s="70">
        <v>730</v>
      </c>
      <c r="V12" s="14"/>
      <c r="W12" s="14"/>
    </row>
    <row r="13" spans="1:23" ht="20.25" thickBot="1">
      <c r="A13" s="61">
        <v>44577</v>
      </c>
      <c r="B13" s="62" t="s">
        <v>231</v>
      </c>
      <c r="C13" s="63" t="s">
        <v>193</v>
      </c>
      <c r="D13" s="64" t="s">
        <v>0</v>
      </c>
      <c r="E13" s="65" t="s">
        <v>14</v>
      </c>
      <c r="F13" s="64" t="s">
        <v>194</v>
      </c>
      <c r="G13" s="64" t="s">
        <v>195</v>
      </c>
      <c r="H13" s="64" t="s">
        <v>196</v>
      </c>
      <c r="I13" s="65" t="s">
        <v>114</v>
      </c>
      <c r="J13" s="64" t="s">
        <v>13</v>
      </c>
      <c r="K13" s="65" t="s">
        <v>109</v>
      </c>
      <c r="L13" s="64" t="s">
        <v>7</v>
      </c>
      <c r="M13" s="65" t="s">
        <v>16</v>
      </c>
      <c r="N13" s="66">
        <v>0</v>
      </c>
      <c r="O13" s="64">
        <v>5</v>
      </c>
      <c r="P13" s="64">
        <v>2</v>
      </c>
      <c r="Q13" s="64">
        <v>1.8</v>
      </c>
      <c r="R13" s="64">
        <v>2.5</v>
      </c>
      <c r="S13" s="64">
        <v>0</v>
      </c>
      <c r="T13" s="69">
        <v>0</v>
      </c>
      <c r="U13" s="70">
        <v>683</v>
      </c>
      <c r="V13" s="14"/>
      <c r="W13" s="14"/>
    </row>
    <row r="14" spans="1:23" ht="20.25" thickBot="1">
      <c r="A14" s="61">
        <v>44578</v>
      </c>
      <c r="B14" s="62" t="s">
        <v>2</v>
      </c>
      <c r="C14" s="63" t="s">
        <v>197</v>
      </c>
      <c r="D14" s="64" t="s">
        <v>1</v>
      </c>
      <c r="E14" s="65" t="s">
        <v>12</v>
      </c>
      <c r="F14" s="64" t="s">
        <v>198</v>
      </c>
      <c r="G14" s="64" t="s">
        <v>199</v>
      </c>
      <c r="H14" s="64" t="s">
        <v>200</v>
      </c>
      <c r="I14" s="65" t="s">
        <v>201</v>
      </c>
      <c r="J14" s="64" t="s">
        <v>13</v>
      </c>
      <c r="K14" s="65" t="s">
        <v>109</v>
      </c>
      <c r="L14" s="64" t="s">
        <v>34</v>
      </c>
      <c r="M14" s="65" t="s">
        <v>202</v>
      </c>
      <c r="N14" s="66">
        <v>0</v>
      </c>
      <c r="O14" s="64">
        <v>5</v>
      </c>
      <c r="P14" s="64">
        <v>2.2999999999999998</v>
      </c>
      <c r="Q14" s="64">
        <v>1.5</v>
      </c>
      <c r="R14" s="64">
        <v>2.5</v>
      </c>
      <c r="S14" s="64">
        <v>0</v>
      </c>
      <c r="T14" s="69">
        <v>0</v>
      </c>
      <c r="U14" s="70">
        <v>698</v>
      </c>
      <c r="V14" s="14"/>
      <c r="W14" s="14"/>
    </row>
    <row r="15" spans="1:23" ht="20.25" thickBot="1">
      <c r="A15" s="61">
        <v>44579</v>
      </c>
      <c r="B15" s="62" t="s">
        <v>3</v>
      </c>
      <c r="C15" s="63" t="s">
        <v>203</v>
      </c>
      <c r="D15" s="64" t="s">
        <v>204</v>
      </c>
      <c r="E15" s="65" t="s">
        <v>205</v>
      </c>
      <c r="F15" s="64" t="s">
        <v>128</v>
      </c>
      <c r="G15" s="64" t="s">
        <v>129</v>
      </c>
      <c r="H15" s="64" t="s">
        <v>206</v>
      </c>
      <c r="I15" s="65" t="s">
        <v>207</v>
      </c>
      <c r="J15" s="64" t="s">
        <v>13</v>
      </c>
      <c r="K15" s="65" t="s">
        <v>109</v>
      </c>
      <c r="L15" s="64" t="s">
        <v>191</v>
      </c>
      <c r="M15" s="65" t="s">
        <v>192</v>
      </c>
      <c r="N15" s="66">
        <v>0</v>
      </c>
      <c r="O15" s="64">
        <v>5.5</v>
      </c>
      <c r="P15" s="64">
        <v>2.6</v>
      </c>
      <c r="Q15" s="64">
        <v>1</v>
      </c>
      <c r="R15" s="64">
        <v>2</v>
      </c>
      <c r="S15" s="64">
        <v>0</v>
      </c>
      <c r="T15" s="69">
        <v>0</v>
      </c>
      <c r="U15" s="70">
        <v>723</v>
      </c>
      <c r="V15" s="14"/>
      <c r="W15" s="14"/>
    </row>
    <row r="16" spans="1:23" ht="20.25" thickBot="1">
      <c r="A16" s="61">
        <v>44580</v>
      </c>
      <c r="B16" s="62" t="s">
        <v>4</v>
      </c>
      <c r="C16" s="63" t="s">
        <v>208</v>
      </c>
      <c r="D16" s="64" t="s">
        <v>1</v>
      </c>
      <c r="E16" s="65" t="s">
        <v>12</v>
      </c>
      <c r="F16" s="64" t="s">
        <v>209</v>
      </c>
      <c r="G16" s="64" t="s">
        <v>110</v>
      </c>
      <c r="H16" s="64" t="s">
        <v>15</v>
      </c>
      <c r="I16" s="65" t="s">
        <v>210</v>
      </c>
      <c r="J16" s="64" t="s">
        <v>13</v>
      </c>
      <c r="K16" s="65" t="s">
        <v>109</v>
      </c>
      <c r="L16" s="64" t="s">
        <v>10</v>
      </c>
      <c r="M16" s="65" t="s">
        <v>115</v>
      </c>
      <c r="N16" s="66">
        <v>0</v>
      </c>
      <c r="O16" s="64">
        <v>6.3</v>
      </c>
      <c r="P16" s="64">
        <v>2.2000000000000002</v>
      </c>
      <c r="Q16" s="64">
        <v>1</v>
      </c>
      <c r="R16" s="64">
        <v>2.5</v>
      </c>
      <c r="S16" s="64">
        <v>0</v>
      </c>
      <c r="T16" s="69">
        <v>0</v>
      </c>
      <c r="U16" s="70">
        <v>775</v>
      </c>
      <c r="V16" s="14"/>
      <c r="W16" s="14"/>
    </row>
    <row r="17" spans="1:23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3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3">
      <c r="A19" s="3" t="s">
        <v>38</v>
      </c>
      <c r="B19" s="4"/>
      <c r="C19" s="4"/>
      <c r="D19" s="4"/>
    </row>
    <row r="20" spans="1:23">
      <c r="A20" s="1" t="s">
        <v>39</v>
      </c>
      <c r="B20" s="4" t="s">
        <v>40</v>
      </c>
      <c r="C20" s="4"/>
      <c r="D20" s="4"/>
    </row>
    <row r="21" spans="1:23">
      <c r="B21" s="4" t="s">
        <v>41</v>
      </c>
      <c r="C21" s="4"/>
      <c r="D21" s="4"/>
    </row>
    <row r="22" spans="1:23">
      <c r="B22" s="4" t="s">
        <v>211</v>
      </c>
      <c r="C22" s="4"/>
      <c r="D22" s="4"/>
    </row>
    <row r="23" spans="1:23">
      <c r="B23" s="4"/>
      <c r="C23" s="4"/>
      <c r="D23" s="4"/>
    </row>
    <row r="24" spans="1:23">
      <c r="B24" s="4"/>
      <c r="C24" s="4"/>
      <c r="D24" s="4"/>
    </row>
    <row r="25" spans="1:23" ht="20.25" thickBot="1">
      <c r="B25" s="4"/>
      <c r="C25" s="4"/>
      <c r="D25" s="4"/>
    </row>
    <row r="26" spans="1:23" ht="20.25" thickBot="1">
      <c r="A26" s="84" t="s">
        <v>42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98"/>
      <c r="P26" s="72"/>
      <c r="Q26" s="99"/>
      <c r="R26" s="99"/>
      <c r="S26" s="99"/>
      <c r="T26" s="99"/>
      <c r="U26" s="99"/>
      <c r="V26" s="99"/>
      <c r="W26" s="99"/>
    </row>
    <row r="27" spans="1:23">
      <c r="A27" s="21" t="s">
        <v>43</v>
      </c>
      <c r="B27" s="16" t="s">
        <v>44</v>
      </c>
      <c r="C27" s="16" t="s">
        <v>45</v>
      </c>
      <c r="D27" s="22" t="s">
        <v>46</v>
      </c>
      <c r="E27" s="16" t="s">
        <v>47</v>
      </c>
      <c r="F27" s="16" t="s">
        <v>45</v>
      </c>
      <c r="G27" s="22" t="s">
        <v>46</v>
      </c>
      <c r="H27" s="16" t="s">
        <v>48</v>
      </c>
      <c r="I27" s="16" t="s">
        <v>45</v>
      </c>
      <c r="J27" s="22" t="s">
        <v>46</v>
      </c>
      <c r="K27" s="16" t="s">
        <v>49</v>
      </c>
      <c r="L27" s="16" t="s">
        <v>45</v>
      </c>
      <c r="M27" s="22" t="s">
        <v>46</v>
      </c>
      <c r="N27" s="16" t="s">
        <v>25</v>
      </c>
      <c r="O27" s="16" t="s">
        <v>45</v>
      </c>
      <c r="P27" s="100" t="s">
        <v>46</v>
      </c>
    </row>
    <row r="28" spans="1:23" ht="49.5">
      <c r="A28" s="23" t="s">
        <v>127</v>
      </c>
      <c r="B28" s="71" t="s">
        <v>0</v>
      </c>
      <c r="C28" s="8"/>
      <c r="D28" s="9"/>
      <c r="E28" s="24" t="s">
        <v>128</v>
      </c>
      <c r="F28" s="25"/>
      <c r="G28" s="9"/>
      <c r="H28" s="71" t="s">
        <v>130</v>
      </c>
      <c r="I28" s="8"/>
      <c r="J28" s="9"/>
      <c r="K28" s="11" t="s">
        <v>13</v>
      </c>
      <c r="L28" s="11"/>
      <c r="M28" s="9"/>
      <c r="N28" s="71" t="s">
        <v>9</v>
      </c>
      <c r="O28" s="8"/>
      <c r="P28" s="26"/>
    </row>
    <row r="29" spans="1:23">
      <c r="A29" s="23"/>
      <c r="B29" s="71" t="s">
        <v>50</v>
      </c>
      <c r="C29" s="71">
        <v>10</v>
      </c>
      <c r="D29" s="9" t="s">
        <v>46</v>
      </c>
      <c r="E29" s="24" t="s">
        <v>79</v>
      </c>
      <c r="F29" s="24">
        <v>9</v>
      </c>
      <c r="G29" s="9" t="s">
        <v>46</v>
      </c>
      <c r="H29" s="71" t="s">
        <v>212</v>
      </c>
      <c r="I29" s="71">
        <v>3</v>
      </c>
      <c r="J29" s="9" t="s">
        <v>46</v>
      </c>
      <c r="K29" s="12" t="s">
        <v>49</v>
      </c>
      <c r="L29" s="12">
        <v>7</v>
      </c>
      <c r="M29" s="10" t="str">
        <f t="shared" ref="M29:M33" si="0">IF(L29,"公斤","")</f>
        <v>公斤</v>
      </c>
      <c r="N29" s="71" t="s">
        <v>13</v>
      </c>
      <c r="O29" s="71">
        <v>3</v>
      </c>
      <c r="P29" s="26" t="s">
        <v>46</v>
      </c>
    </row>
    <row r="30" spans="1:23">
      <c r="A30" s="23"/>
      <c r="B30" s="71"/>
      <c r="C30" s="71"/>
      <c r="D30" s="9"/>
      <c r="E30" s="24" t="s">
        <v>82</v>
      </c>
      <c r="F30" s="24"/>
      <c r="G30" s="9"/>
      <c r="H30" s="71" t="s">
        <v>61</v>
      </c>
      <c r="I30" s="71">
        <v>3</v>
      </c>
      <c r="J30" s="9" t="s">
        <v>46</v>
      </c>
      <c r="K30" s="11" t="s">
        <v>55</v>
      </c>
      <c r="L30" s="11">
        <v>0.05</v>
      </c>
      <c r="M30" s="10" t="str">
        <f t="shared" si="0"/>
        <v>公斤</v>
      </c>
      <c r="N30" s="71" t="s">
        <v>58</v>
      </c>
      <c r="O30" s="71">
        <v>0.05</v>
      </c>
      <c r="P30" s="26" t="s">
        <v>46</v>
      </c>
    </row>
    <row r="31" spans="1:23">
      <c r="A31" s="23"/>
      <c r="B31" s="71"/>
      <c r="C31" s="71"/>
      <c r="D31" s="9"/>
      <c r="E31" s="24"/>
      <c r="F31" s="24"/>
      <c r="G31" s="9"/>
      <c r="H31" s="71" t="s">
        <v>59</v>
      </c>
      <c r="I31" s="71">
        <v>0.5</v>
      </c>
      <c r="J31" s="9" t="s">
        <v>46</v>
      </c>
      <c r="K31" s="11"/>
      <c r="L31" s="11"/>
      <c r="M31" s="10" t="str">
        <f t="shared" si="0"/>
        <v/>
      </c>
      <c r="N31" s="71" t="s">
        <v>67</v>
      </c>
      <c r="O31" s="71">
        <v>0.6</v>
      </c>
      <c r="P31" s="26" t="s">
        <v>46</v>
      </c>
    </row>
    <row r="32" spans="1:23">
      <c r="A32" s="23"/>
      <c r="B32" s="71"/>
      <c r="C32" s="71"/>
      <c r="D32" s="9"/>
      <c r="E32" s="24"/>
      <c r="F32" s="24"/>
      <c r="G32" s="9"/>
      <c r="H32" s="71" t="s">
        <v>55</v>
      </c>
      <c r="I32" s="71">
        <v>0.05</v>
      </c>
      <c r="J32" s="9" t="s">
        <v>46</v>
      </c>
      <c r="K32" s="11"/>
      <c r="L32" s="11"/>
      <c r="M32" s="10" t="str">
        <f t="shared" si="0"/>
        <v/>
      </c>
      <c r="N32" s="71"/>
      <c r="O32" s="71"/>
      <c r="P32" s="26"/>
    </row>
    <row r="33" spans="1:16">
      <c r="A33" s="23"/>
      <c r="B33" s="8"/>
      <c r="C33" s="8"/>
      <c r="D33" s="9"/>
      <c r="E33" s="25"/>
      <c r="F33" s="25"/>
      <c r="G33" s="9"/>
      <c r="H33" s="8"/>
      <c r="I33" s="8"/>
      <c r="J33" s="9"/>
      <c r="K33" s="11"/>
      <c r="L33" s="11"/>
      <c r="M33" s="10" t="str">
        <f t="shared" si="0"/>
        <v/>
      </c>
      <c r="N33" s="8"/>
      <c r="O33" s="8"/>
      <c r="P33" s="26"/>
    </row>
    <row r="34" spans="1:16" ht="66">
      <c r="A34" s="23" t="s">
        <v>133</v>
      </c>
      <c r="B34" s="71" t="s">
        <v>134</v>
      </c>
      <c r="C34" s="8"/>
      <c r="D34" s="9"/>
      <c r="E34" s="71" t="s">
        <v>135</v>
      </c>
      <c r="F34" s="8"/>
      <c r="G34" s="9"/>
      <c r="H34" s="71" t="s">
        <v>137</v>
      </c>
      <c r="I34" s="8"/>
      <c r="J34" s="9"/>
      <c r="K34" s="11" t="s">
        <v>13</v>
      </c>
      <c r="L34" s="11"/>
      <c r="M34" s="9"/>
      <c r="N34" s="71" t="s">
        <v>139</v>
      </c>
      <c r="O34" s="8"/>
      <c r="P34" s="26"/>
    </row>
    <row r="35" spans="1:16" ht="33">
      <c r="A35" s="27"/>
      <c r="B35" s="71" t="s">
        <v>118</v>
      </c>
      <c r="C35" s="71">
        <v>6</v>
      </c>
      <c r="D35" s="9" t="s">
        <v>46</v>
      </c>
      <c r="E35" s="71" t="s">
        <v>52</v>
      </c>
      <c r="F35" s="71">
        <v>7</v>
      </c>
      <c r="G35" s="9" t="s">
        <v>46</v>
      </c>
      <c r="H35" s="71" t="s">
        <v>80</v>
      </c>
      <c r="I35" s="71">
        <v>5</v>
      </c>
      <c r="J35" s="9" t="s">
        <v>46</v>
      </c>
      <c r="K35" s="12" t="s">
        <v>49</v>
      </c>
      <c r="L35" s="12">
        <v>7</v>
      </c>
      <c r="M35" s="10" t="str">
        <f t="shared" ref="M35:M39" si="1">IF(L35,"公斤","")</f>
        <v>公斤</v>
      </c>
      <c r="N35" s="71" t="s">
        <v>56</v>
      </c>
      <c r="O35" s="71">
        <v>0.6</v>
      </c>
      <c r="P35" s="26" t="s">
        <v>46</v>
      </c>
    </row>
    <row r="36" spans="1:16">
      <c r="A36" s="28"/>
      <c r="B36" s="71"/>
      <c r="C36" s="71"/>
      <c r="D36" s="9"/>
      <c r="E36" s="71" t="s">
        <v>63</v>
      </c>
      <c r="F36" s="71">
        <v>2.5</v>
      </c>
      <c r="G36" s="9" t="s">
        <v>46</v>
      </c>
      <c r="H36" s="71" t="s">
        <v>59</v>
      </c>
      <c r="I36" s="71">
        <v>0.5</v>
      </c>
      <c r="J36" s="9" t="s">
        <v>46</v>
      </c>
      <c r="K36" s="11" t="s">
        <v>55</v>
      </c>
      <c r="L36" s="11">
        <v>0.05</v>
      </c>
      <c r="M36" s="10" t="str">
        <f t="shared" si="1"/>
        <v>公斤</v>
      </c>
      <c r="N36" s="71" t="s">
        <v>71</v>
      </c>
      <c r="O36" s="71">
        <v>3</v>
      </c>
      <c r="P36" s="26" t="s">
        <v>46</v>
      </c>
    </row>
    <row r="37" spans="1:16" ht="66">
      <c r="A37" s="28"/>
      <c r="B37" s="71"/>
      <c r="C37" s="71"/>
      <c r="D37" s="9"/>
      <c r="E37" s="71" t="s">
        <v>64</v>
      </c>
      <c r="F37" s="71">
        <v>1</v>
      </c>
      <c r="G37" s="9" t="s">
        <v>46</v>
      </c>
      <c r="H37" s="71" t="s">
        <v>96</v>
      </c>
      <c r="I37" s="71">
        <v>1.2</v>
      </c>
      <c r="J37" s="9" t="s">
        <v>46</v>
      </c>
      <c r="K37" s="11"/>
      <c r="L37" s="11"/>
      <c r="M37" s="10" t="str">
        <f t="shared" si="1"/>
        <v/>
      </c>
      <c r="N37" s="71" t="s">
        <v>213</v>
      </c>
      <c r="O37" s="71">
        <v>0.1</v>
      </c>
      <c r="P37" s="26" t="s">
        <v>46</v>
      </c>
    </row>
    <row r="38" spans="1:16">
      <c r="A38" s="28"/>
      <c r="B38" s="71"/>
      <c r="C38" s="71"/>
      <c r="D38" s="9"/>
      <c r="E38" s="71" t="s">
        <v>214</v>
      </c>
      <c r="F38" s="71"/>
      <c r="G38" s="9"/>
      <c r="H38" s="71" t="s">
        <v>55</v>
      </c>
      <c r="I38" s="71">
        <v>0.05</v>
      </c>
      <c r="J38" s="9" t="s">
        <v>46</v>
      </c>
      <c r="K38" s="11"/>
      <c r="L38" s="11"/>
      <c r="M38" s="10" t="str">
        <f t="shared" si="1"/>
        <v/>
      </c>
      <c r="N38" s="71"/>
      <c r="O38" s="71"/>
      <c r="P38" s="26"/>
    </row>
    <row r="39" spans="1:16" ht="33.75" thickBot="1">
      <c r="A39" s="29"/>
      <c r="B39" s="30"/>
      <c r="C39" s="30"/>
      <c r="D39" s="31"/>
      <c r="E39" s="32" t="s">
        <v>215</v>
      </c>
      <c r="F39" s="32"/>
      <c r="G39" s="31"/>
      <c r="H39" s="30"/>
      <c r="I39" s="30"/>
      <c r="J39" s="31"/>
      <c r="K39" s="33"/>
      <c r="L39" s="33"/>
      <c r="M39" s="34" t="str">
        <f t="shared" si="1"/>
        <v/>
      </c>
      <c r="N39" s="30"/>
      <c r="O39" s="30"/>
      <c r="P39" s="35"/>
    </row>
    <row r="40" spans="1:16" ht="19.899999999999999" customHeight="1">
      <c r="A40" s="36" t="s">
        <v>141</v>
      </c>
      <c r="B40" s="76" t="s">
        <v>1</v>
      </c>
      <c r="C40" s="77"/>
      <c r="D40" s="37"/>
      <c r="E40" s="76" t="s">
        <v>142</v>
      </c>
      <c r="F40" s="77"/>
      <c r="G40" s="37"/>
      <c r="H40" s="88" t="s">
        <v>6</v>
      </c>
      <c r="I40" s="89"/>
      <c r="J40" s="37"/>
      <c r="K40" s="37" t="s">
        <v>13</v>
      </c>
      <c r="L40" s="37"/>
      <c r="M40" s="37"/>
      <c r="N40" s="38" t="s">
        <v>17</v>
      </c>
      <c r="O40" s="39"/>
      <c r="P40" s="40"/>
    </row>
    <row r="41" spans="1:16">
      <c r="A41" s="41"/>
      <c r="B41" s="71" t="s">
        <v>50</v>
      </c>
      <c r="C41" s="71">
        <v>7</v>
      </c>
      <c r="D41" s="42" t="s">
        <v>46</v>
      </c>
      <c r="E41" s="71" t="s">
        <v>51</v>
      </c>
      <c r="F41" s="71">
        <v>6.5</v>
      </c>
      <c r="G41" s="42" t="s">
        <v>46</v>
      </c>
      <c r="H41" s="71" t="s">
        <v>52</v>
      </c>
      <c r="I41" s="79">
        <v>0.6</v>
      </c>
      <c r="J41" s="42" t="s">
        <v>46</v>
      </c>
      <c r="K41" s="43" t="s">
        <v>49</v>
      </c>
      <c r="L41" s="43">
        <v>7</v>
      </c>
      <c r="M41" s="43" t="str">
        <f t="shared" ref="M41:M45" si="2">IF(L41,"公斤","")</f>
        <v>公斤</v>
      </c>
      <c r="N41" s="79" t="s">
        <v>70</v>
      </c>
      <c r="O41" s="79">
        <v>2</v>
      </c>
      <c r="P41" s="26" t="s">
        <v>46</v>
      </c>
    </row>
    <row r="42" spans="1:16" ht="33">
      <c r="A42" s="41"/>
      <c r="B42" s="71" t="s">
        <v>62</v>
      </c>
      <c r="C42" s="71">
        <v>3</v>
      </c>
      <c r="D42" s="42" t="s">
        <v>46</v>
      </c>
      <c r="E42" s="71" t="s">
        <v>216</v>
      </c>
      <c r="F42" s="71"/>
      <c r="G42" s="42"/>
      <c r="H42" s="79" t="s">
        <v>77</v>
      </c>
      <c r="I42" s="79">
        <v>1</v>
      </c>
      <c r="J42" s="42" t="s">
        <v>46</v>
      </c>
      <c r="K42" s="42" t="s">
        <v>55</v>
      </c>
      <c r="L42" s="42">
        <v>0.05</v>
      </c>
      <c r="M42" s="43" t="str">
        <f t="shared" si="2"/>
        <v>公斤</v>
      </c>
      <c r="N42" s="71" t="s">
        <v>74</v>
      </c>
      <c r="O42" s="71">
        <v>1</v>
      </c>
      <c r="P42" s="26" t="s">
        <v>46</v>
      </c>
    </row>
    <row r="43" spans="1:16">
      <c r="A43" s="41"/>
      <c r="B43" s="71"/>
      <c r="C43" s="71"/>
      <c r="D43" s="42"/>
      <c r="E43" s="71"/>
      <c r="F43" s="71"/>
      <c r="G43" s="42"/>
      <c r="H43" s="79" t="s">
        <v>13</v>
      </c>
      <c r="I43" s="79">
        <v>3</v>
      </c>
      <c r="J43" s="42" t="s">
        <v>46</v>
      </c>
      <c r="K43" s="42"/>
      <c r="L43" s="42"/>
      <c r="M43" s="43" t="str">
        <f t="shared" si="2"/>
        <v/>
      </c>
      <c r="N43" s="71"/>
      <c r="O43" s="71"/>
      <c r="P43" s="26"/>
    </row>
    <row r="44" spans="1:16">
      <c r="A44" s="41"/>
      <c r="B44" s="71"/>
      <c r="C44" s="71"/>
      <c r="D44" s="42"/>
      <c r="E44" s="71"/>
      <c r="F44" s="71"/>
      <c r="G44" s="42"/>
      <c r="H44" s="71" t="s">
        <v>75</v>
      </c>
      <c r="I44" s="71">
        <v>0.01</v>
      </c>
      <c r="J44" s="42" t="s">
        <v>46</v>
      </c>
      <c r="K44" s="42"/>
      <c r="L44" s="42"/>
      <c r="M44" s="43" t="str">
        <f t="shared" si="2"/>
        <v/>
      </c>
      <c r="N44" s="71"/>
      <c r="O44" s="71"/>
      <c r="P44" s="26"/>
    </row>
    <row r="45" spans="1:16">
      <c r="A45" s="41"/>
      <c r="B45" s="71"/>
      <c r="C45" s="71"/>
      <c r="D45" s="42"/>
      <c r="E45" s="71"/>
      <c r="F45" s="71"/>
      <c r="G45" s="42"/>
      <c r="H45" s="71" t="s">
        <v>55</v>
      </c>
      <c r="I45" s="71">
        <v>0.05</v>
      </c>
      <c r="J45" s="42" t="s">
        <v>46</v>
      </c>
      <c r="K45" s="42"/>
      <c r="L45" s="42"/>
      <c r="M45" s="43" t="str">
        <f t="shared" si="2"/>
        <v/>
      </c>
      <c r="N45" s="71"/>
      <c r="O45" s="71"/>
      <c r="P45" s="26"/>
    </row>
    <row r="46" spans="1:16" ht="49.5">
      <c r="A46" s="44" t="s">
        <v>145</v>
      </c>
      <c r="B46" s="90" t="s">
        <v>146</v>
      </c>
      <c r="C46" s="91"/>
      <c r="D46" s="42"/>
      <c r="E46" s="90" t="s">
        <v>148</v>
      </c>
      <c r="F46" s="91"/>
      <c r="G46" s="42"/>
      <c r="H46" s="17" t="s">
        <v>150</v>
      </c>
      <c r="I46" s="17"/>
      <c r="J46" s="42"/>
      <c r="K46" s="42" t="s">
        <v>13</v>
      </c>
      <c r="L46" s="42"/>
      <c r="M46" s="42"/>
      <c r="N46" s="73" t="s">
        <v>152</v>
      </c>
      <c r="O46" s="13"/>
      <c r="P46" s="26"/>
    </row>
    <row r="47" spans="1:16" ht="33">
      <c r="A47" s="41"/>
      <c r="B47" s="71" t="s">
        <v>50</v>
      </c>
      <c r="C47" s="71">
        <v>10</v>
      </c>
      <c r="D47" s="42" t="s">
        <v>46</v>
      </c>
      <c r="E47" s="71" t="s">
        <v>68</v>
      </c>
      <c r="F47" s="71">
        <v>6</v>
      </c>
      <c r="G47" s="42" t="s">
        <v>46</v>
      </c>
      <c r="H47" s="18" t="s">
        <v>69</v>
      </c>
      <c r="I47" s="18">
        <v>4</v>
      </c>
      <c r="J47" s="42" t="s">
        <v>46</v>
      </c>
      <c r="K47" s="43" t="s">
        <v>49</v>
      </c>
      <c r="L47" s="43">
        <v>7</v>
      </c>
      <c r="M47" s="43" t="str">
        <f t="shared" ref="M47:M51" si="3">IF(L47,"公斤","")</f>
        <v>公斤</v>
      </c>
      <c r="N47" s="73" t="s">
        <v>93</v>
      </c>
      <c r="O47" s="73">
        <v>0.2</v>
      </c>
      <c r="P47" s="26" t="s">
        <v>46</v>
      </c>
    </row>
    <row r="48" spans="1:16" ht="33">
      <c r="A48" s="41"/>
      <c r="B48" s="71" t="s">
        <v>217</v>
      </c>
      <c r="C48" s="71">
        <v>0.05</v>
      </c>
      <c r="D48" s="42" t="s">
        <v>46</v>
      </c>
      <c r="E48" s="71" t="s">
        <v>54</v>
      </c>
      <c r="F48" s="71">
        <v>5</v>
      </c>
      <c r="G48" s="42" t="s">
        <v>46</v>
      </c>
      <c r="H48" s="45" t="s">
        <v>218</v>
      </c>
      <c r="I48" s="18">
        <v>1</v>
      </c>
      <c r="J48" s="42" t="s">
        <v>46</v>
      </c>
      <c r="K48" s="42" t="s">
        <v>55</v>
      </c>
      <c r="L48" s="42">
        <v>0.05</v>
      </c>
      <c r="M48" s="43" t="str">
        <f t="shared" si="3"/>
        <v>公斤</v>
      </c>
      <c r="N48" s="73" t="s">
        <v>58</v>
      </c>
      <c r="O48" s="73">
        <v>0.05</v>
      </c>
      <c r="P48" s="26" t="s">
        <v>46</v>
      </c>
    </row>
    <row r="49" spans="1:16" ht="33">
      <c r="A49" s="41"/>
      <c r="B49" s="71"/>
      <c r="C49" s="71"/>
      <c r="D49" s="42"/>
      <c r="E49" s="71" t="s">
        <v>59</v>
      </c>
      <c r="F49" s="71">
        <v>0.5</v>
      </c>
      <c r="G49" s="42" t="s">
        <v>46</v>
      </c>
      <c r="H49" s="18" t="s">
        <v>57</v>
      </c>
      <c r="I49" s="18">
        <v>0.01</v>
      </c>
      <c r="J49" s="42" t="s">
        <v>46</v>
      </c>
      <c r="K49" s="42"/>
      <c r="L49" s="42"/>
      <c r="M49" s="43" t="str">
        <f t="shared" si="3"/>
        <v/>
      </c>
      <c r="N49" s="73" t="s">
        <v>87</v>
      </c>
      <c r="O49" s="73"/>
      <c r="P49" s="26"/>
    </row>
    <row r="50" spans="1:16">
      <c r="A50" s="41"/>
      <c r="B50" s="71"/>
      <c r="C50" s="71"/>
      <c r="D50" s="42"/>
      <c r="E50" s="71" t="s">
        <v>55</v>
      </c>
      <c r="F50" s="71">
        <v>0.05</v>
      </c>
      <c r="G50" s="42" t="s">
        <v>46</v>
      </c>
      <c r="H50" s="18" t="s">
        <v>55</v>
      </c>
      <c r="I50" s="18">
        <v>0.05</v>
      </c>
      <c r="J50" s="42" t="s">
        <v>46</v>
      </c>
      <c r="K50" s="42"/>
      <c r="L50" s="42"/>
      <c r="M50" s="43" t="str">
        <f t="shared" si="3"/>
        <v/>
      </c>
      <c r="N50" s="46"/>
      <c r="O50" s="46"/>
      <c r="P50" s="26"/>
    </row>
    <row r="51" spans="1:16" ht="20.25" thickBot="1">
      <c r="A51" s="41"/>
      <c r="B51" s="71"/>
      <c r="C51" s="71"/>
      <c r="D51" s="42"/>
      <c r="E51" s="71"/>
      <c r="F51" s="71"/>
      <c r="G51" s="47"/>
      <c r="H51" s="18"/>
      <c r="I51" s="18"/>
      <c r="J51" s="42"/>
      <c r="K51" s="42"/>
      <c r="L51" s="42"/>
      <c r="M51" s="43" t="str">
        <f t="shared" si="3"/>
        <v/>
      </c>
      <c r="N51" s="48"/>
      <c r="O51" s="48"/>
      <c r="P51" s="26"/>
    </row>
    <row r="52" spans="1:16" ht="48.6" customHeight="1">
      <c r="A52" s="44" t="s">
        <v>154</v>
      </c>
      <c r="B52" s="90" t="s">
        <v>36</v>
      </c>
      <c r="C52" s="91"/>
      <c r="D52" s="42"/>
      <c r="E52" s="90" t="s">
        <v>155</v>
      </c>
      <c r="F52" s="91"/>
      <c r="G52" s="42"/>
      <c r="H52" s="90" t="s">
        <v>157</v>
      </c>
      <c r="I52" s="91"/>
      <c r="J52" s="42"/>
      <c r="K52" s="42" t="s">
        <v>13</v>
      </c>
      <c r="L52" s="42"/>
      <c r="M52" s="42"/>
      <c r="N52" s="49" t="s">
        <v>159</v>
      </c>
      <c r="O52" s="72"/>
      <c r="P52" s="26"/>
    </row>
    <row r="53" spans="1:16" ht="33">
      <c r="A53" s="41"/>
      <c r="B53" s="71" t="s">
        <v>50</v>
      </c>
      <c r="C53" s="71">
        <v>10</v>
      </c>
      <c r="D53" s="42" t="s">
        <v>46</v>
      </c>
      <c r="E53" s="71" t="s">
        <v>60</v>
      </c>
      <c r="F53" s="71">
        <v>9</v>
      </c>
      <c r="G53" s="42" t="s">
        <v>46</v>
      </c>
      <c r="H53" s="71" t="s">
        <v>101</v>
      </c>
      <c r="I53" s="71">
        <v>3</v>
      </c>
      <c r="J53" s="42" t="s">
        <v>46</v>
      </c>
      <c r="K53" s="43" t="s">
        <v>49</v>
      </c>
      <c r="L53" s="43">
        <v>7</v>
      </c>
      <c r="M53" s="43" t="str">
        <f t="shared" ref="M53:M57" si="4">IF(L53,"公斤","")</f>
        <v>公斤</v>
      </c>
      <c r="N53" s="71" t="s">
        <v>73</v>
      </c>
      <c r="O53" s="71">
        <v>1</v>
      </c>
      <c r="P53" s="26" t="s">
        <v>46</v>
      </c>
    </row>
    <row r="54" spans="1:16" ht="33">
      <c r="A54" s="41"/>
      <c r="B54" s="71" t="s">
        <v>76</v>
      </c>
      <c r="C54" s="71">
        <v>0.4</v>
      </c>
      <c r="D54" s="42" t="s">
        <v>46</v>
      </c>
      <c r="E54" s="71" t="s">
        <v>64</v>
      </c>
      <c r="F54" s="71">
        <v>2</v>
      </c>
      <c r="G54" s="42" t="s">
        <v>46</v>
      </c>
      <c r="H54" s="71" t="s">
        <v>219</v>
      </c>
      <c r="I54" s="71">
        <v>3</v>
      </c>
      <c r="J54" s="42" t="s">
        <v>46</v>
      </c>
      <c r="K54" s="42" t="s">
        <v>55</v>
      </c>
      <c r="L54" s="42">
        <v>0.05</v>
      </c>
      <c r="M54" s="43" t="str">
        <f t="shared" si="4"/>
        <v>公斤</v>
      </c>
      <c r="N54" s="71" t="s">
        <v>13</v>
      </c>
      <c r="O54" s="71">
        <v>2</v>
      </c>
      <c r="P54" s="26" t="s">
        <v>46</v>
      </c>
    </row>
    <row r="55" spans="1:16">
      <c r="A55" s="41"/>
      <c r="B55" s="71"/>
      <c r="C55" s="71"/>
      <c r="D55" s="42"/>
      <c r="E55" s="71" t="s">
        <v>59</v>
      </c>
      <c r="F55" s="71">
        <v>0.5</v>
      </c>
      <c r="G55" s="42" t="s">
        <v>46</v>
      </c>
      <c r="H55" s="71"/>
      <c r="I55" s="71"/>
      <c r="J55" s="42"/>
      <c r="K55" s="42"/>
      <c r="L55" s="42"/>
      <c r="M55" s="43" t="str">
        <f t="shared" si="4"/>
        <v/>
      </c>
      <c r="N55" s="71" t="s">
        <v>58</v>
      </c>
      <c r="O55" s="71">
        <v>0.05</v>
      </c>
      <c r="P55" s="26" t="s">
        <v>46</v>
      </c>
    </row>
    <row r="56" spans="1:16">
      <c r="A56" s="41"/>
      <c r="B56" s="71"/>
      <c r="C56" s="71"/>
      <c r="D56" s="42"/>
      <c r="E56" s="71" t="s">
        <v>97</v>
      </c>
      <c r="F56" s="71"/>
      <c r="G56" s="42"/>
      <c r="H56" s="71"/>
      <c r="I56" s="71"/>
      <c r="J56" s="42"/>
      <c r="K56" s="42"/>
      <c r="L56" s="42"/>
      <c r="M56" s="43" t="str">
        <f t="shared" si="4"/>
        <v/>
      </c>
      <c r="N56" s="71" t="s">
        <v>67</v>
      </c>
      <c r="O56" s="71">
        <v>0.6</v>
      </c>
      <c r="P56" s="26" t="s">
        <v>46</v>
      </c>
    </row>
    <row r="57" spans="1:16">
      <c r="A57" s="41"/>
      <c r="B57" s="71"/>
      <c r="C57" s="71"/>
      <c r="D57" s="42"/>
      <c r="E57" s="71" t="s">
        <v>74</v>
      </c>
      <c r="F57" s="71"/>
      <c r="G57" s="42"/>
      <c r="H57" s="71"/>
      <c r="I57" s="71"/>
      <c r="J57" s="42"/>
      <c r="K57" s="42"/>
      <c r="L57" s="42"/>
      <c r="M57" s="43" t="str">
        <f t="shared" si="4"/>
        <v/>
      </c>
      <c r="N57" s="71"/>
      <c r="O57" s="71"/>
      <c r="P57" s="26"/>
    </row>
    <row r="58" spans="1:16" ht="32.450000000000003" customHeight="1">
      <c r="A58" s="44" t="s">
        <v>161</v>
      </c>
      <c r="B58" s="90" t="s">
        <v>0</v>
      </c>
      <c r="C58" s="91"/>
      <c r="D58" s="42"/>
      <c r="E58" s="90" t="s">
        <v>162</v>
      </c>
      <c r="F58" s="91"/>
      <c r="G58" s="42"/>
      <c r="H58" s="92" t="s">
        <v>164</v>
      </c>
      <c r="I58" s="93"/>
      <c r="J58" s="42"/>
      <c r="K58" s="42" t="s">
        <v>13</v>
      </c>
      <c r="L58" s="42"/>
      <c r="M58" s="42"/>
      <c r="N58" s="71" t="s">
        <v>8</v>
      </c>
      <c r="O58" s="8"/>
      <c r="P58" s="26"/>
    </row>
    <row r="59" spans="1:16" ht="33">
      <c r="A59" s="41"/>
      <c r="B59" s="71" t="s">
        <v>50</v>
      </c>
      <c r="C59" s="71">
        <v>10</v>
      </c>
      <c r="D59" s="42" t="s">
        <v>46</v>
      </c>
      <c r="E59" s="71" t="s">
        <v>84</v>
      </c>
      <c r="F59" s="71">
        <v>6</v>
      </c>
      <c r="G59" s="42" t="s">
        <v>46</v>
      </c>
      <c r="H59" s="71" t="s">
        <v>56</v>
      </c>
      <c r="I59" s="79">
        <v>4.4000000000000004</v>
      </c>
      <c r="J59" s="42" t="s">
        <v>46</v>
      </c>
      <c r="K59" s="43" t="s">
        <v>49</v>
      </c>
      <c r="L59" s="43">
        <v>7</v>
      </c>
      <c r="M59" s="43" t="str">
        <f t="shared" ref="M59:M63" si="5">IF(L59,"公斤","")</f>
        <v>公斤</v>
      </c>
      <c r="N59" s="71" t="s">
        <v>81</v>
      </c>
      <c r="O59" s="71">
        <v>0.02</v>
      </c>
      <c r="P59" s="26" t="s">
        <v>46</v>
      </c>
    </row>
    <row r="60" spans="1:16">
      <c r="A60" s="41"/>
      <c r="B60" s="71"/>
      <c r="C60" s="71"/>
      <c r="D60" s="42"/>
      <c r="E60" s="71" t="s">
        <v>82</v>
      </c>
      <c r="F60" s="71"/>
      <c r="G60" s="42"/>
      <c r="H60" s="79" t="s">
        <v>13</v>
      </c>
      <c r="I60" s="79">
        <v>2</v>
      </c>
      <c r="J60" s="42" t="s">
        <v>46</v>
      </c>
      <c r="K60" s="42" t="s">
        <v>55</v>
      </c>
      <c r="L60" s="42">
        <v>0.05</v>
      </c>
      <c r="M60" s="43" t="str">
        <f t="shared" si="5"/>
        <v>公斤</v>
      </c>
      <c r="N60" s="71" t="s">
        <v>83</v>
      </c>
      <c r="O60" s="71">
        <v>1</v>
      </c>
      <c r="P60" s="26" t="s">
        <v>46</v>
      </c>
    </row>
    <row r="61" spans="1:16">
      <c r="A61" s="41"/>
      <c r="B61" s="71"/>
      <c r="C61" s="71"/>
      <c r="D61" s="42"/>
      <c r="E61" s="71"/>
      <c r="F61" s="71"/>
      <c r="G61" s="42"/>
      <c r="H61" s="79" t="s">
        <v>55</v>
      </c>
      <c r="I61" s="79">
        <v>0.05</v>
      </c>
      <c r="J61" s="42" t="s">
        <v>46</v>
      </c>
      <c r="K61" s="42"/>
      <c r="L61" s="42"/>
      <c r="M61" s="43" t="str">
        <f t="shared" si="5"/>
        <v/>
      </c>
      <c r="N61" s="71" t="s">
        <v>58</v>
      </c>
      <c r="O61" s="71">
        <v>0.05</v>
      </c>
      <c r="P61" s="26" t="s">
        <v>46</v>
      </c>
    </row>
    <row r="62" spans="1:16">
      <c r="A62" s="41"/>
      <c r="B62" s="71"/>
      <c r="C62" s="71"/>
      <c r="D62" s="42"/>
      <c r="E62" s="71"/>
      <c r="F62" s="71"/>
      <c r="G62" s="42"/>
      <c r="H62" s="71"/>
      <c r="I62" s="71"/>
      <c r="J62" s="42"/>
      <c r="K62" s="42"/>
      <c r="L62" s="42"/>
      <c r="M62" s="43" t="str">
        <f t="shared" si="5"/>
        <v/>
      </c>
      <c r="N62" s="71" t="s">
        <v>67</v>
      </c>
      <c r="O62" s="71">
        <v>0.6</v>
      </c>
      <c r="P62" s="26" t="s">
        <v>46</v>
      </c>
    </row>
    <row r="63" spans="1:16">
      <c r="A63" s="41"/>
      <c r="B63" s="71"/>
      <c r="C63" s="71"/>
      <c r="D63" s="42"/>
      <c r="E63" s="71"/>
      <c r="F63" s="71"/>
      <c r="G63" s="42"/>
      <c r="H63" s="71"/>
      <c r="I63" s="71"/>
      <c r="J63" s="42"/>
      <c r="K63" s="42"/>
      <c r="L63" s="42"/>
      <c r="M63" s="43" t="str">
        <f t="shared" si="5"/>
        <v/>
      </c>
      <c r="N63" s="8"/>
      <c r="O63" s="8"/>
      <c r="P63" s="26"/>
    </row>
    <row r="64" spans="1:16" ht="19.899999999999999" customHeight="1">
      <c r="A64" s="44" t="s">
        <v>166</v>
      </c>
      <c r="B64" s="90" t="s">
        <v>1</v>
      </c>
      <c r="C64" s="91"/>
      <c r="D64" s="42"/>
      <c r="E64" s="18" t="s">
        <v>167</v>
      </c>
      <c r="F64" s="42"/>
      <c r="G64" s="42"/>
      <c r="H64" s="92" t="s">
        <v>169</v>
      </c>
      <c r="I64" s="93"/>
      <c r="J64" s="42"/>
      <c r="K64" s="42" t="s">
        <v>13</v>
      </c>
      <c r="L64" s="42"/>
      <c r="M64" s="42"/>
      <c r="N64" s="90" t="s">
        <v>9</v>
      </c>
      <c r="O64" s="91"/>
      <c r="P64" s="26"/>
    </row>
    <row r="65" spans="1:16" ht="33">
      <c r="A65" s="41"/>
      <c r="B65" s="71" t="s">
        <v>50</v>
      </c>
      <c r="C65" s="71">
        <v>7</v>
      </c>
      <c r="D65" s="42" t="s">
        <v>46</v>
      </c>
      <c r="E65" s="42" t="s">
        <v>52</v>
      </c>
      <c r="F65" s="42">
        <v>6</v>
      </c>
      <c r="G65" s="42" t="s">
        <v>46</v>
      </c>
      <c r="H65" s="71" t="s">
        <v>80</v>
      </c>
      <c r="I65" s="79">
        <v>6</v>
      </c>
      <c r="J65" s="42" t="s">
        <v>46</v>
      </c>
      <c r="K65" s="43" t="s">
        <v>49</v>
      </c>
      <c r="L65" s="43">
        <v>7</v>
      </c>
      <c r="M65" s="43" t="str">
        <f t="shared" ref="M65:M69" si="6">IF(L65,"公斤","")</f>
        <v>公斤</v>
      </c>
      <c r="N65" s="71" t="s">
        <v>13</v>
      </c>
      <c r="O65" s="71">
        <v>3</v>
      </c>
      <c r="P65" s="26" t="s">
        <v>46</v>
      </c>
    </row>
    <row r="66" spans="1:16" ht="33">
      <c r="A66" s="41"/>
      <c r="B66" s="71" t="s">
        <v>62</v>
      </c>
      <c r="C66" s="71">
        <v>3</v>
      </c>
      <c r="D66" s="42" t="s">
        <v>46</v>
      </c>
      <c r="E66" s="18" t="s">
        <v>90</v>
      </c>
      <c r="F66" s="42">
        <v>2</v>
      </c>
      <c r="G66" s="42" t="s">
        <v>46</v>
      </c>
      <c r="H66" s="79" t="s">
        <v>59</v>
      </c>
      <c r="I66" s="79">
        <v>0.5</v>
      </c>
      <c r="J66" s="42" t="s">
        <v>46</v>
      </c>
      <c r="K66" s="42" t="s">
        <v>55</v>
      </c>
      <c r="L66" s="42">
        <v>0.05</v>
      </c>
      <c r="M66" s="43" t="str">
        <f t="shared" si="6"/>
        <v>公斤</v>
      </c>
      <c r="N66" s="71" t="s">
        <v>58</v>
      </c>
      <c r="O66" s="71">
        <v>0.05</v>
      </c>
      <c r="P66" s="26" t="s">
        <v>46</v>
      </c>
    </row>
    <row r="67" spans="1:16">
      <c r="A67" s="41"/>
      <c r="B67" s="71"/>
      <c r="C67" s="71"/>
      <c r="D67" s="42"/>
      <c r="E67" s="42" t="s">
        <v>59</v>
      </c>
      <c r="F67" s="42">
        <v>0.5</v>
      </c>
      <c r="G67" s="42" t="s">
        <v>46</v>
      </c>
      <c r="H67" s="71" t="s">
        <v>55</v>
      </c>
      <c r="I67" s="71">
        <v>0.05</v>
      </c>
      <c r="J67" s="42" t="s">
        <v>46</v>
      </c>
      <c r="K67" s="42"/>
      <c r="L67" s="42"/>
      <c r="M67" s="43" t="str">
        <f t="shared" si="6"/>
        <v/>
      </c>
      <c r="N67" s="71" t="s">
        <v>67</v>
      </c>
      <c r="O67" s="71">
        <v>0.6</v>
      </c>
      <c r="P67" s="26" t="s">
        <v>46</v>
      </c>
    </row>
    <row r="68" spans="1:16">
      <c r="A68" s="41"/>
      <c r="B68" s="71"/>
      <c r="C68" s="71"/>
      <c r="D68" s="42"/>
      <c r="E68" s="42" t="s">
        <v>55</v>
      </c>
      <c r="F68" s="42">
        <v>0.05</v>
      </c>
      <c r="G68" s="42" t="s">
        <v>46</v>
      </c>
      <c r="H68" s="71"/>
      <c r="I68" s="71"/>
      <c r="J68" s="42"/>
      <c r="K68" s="42"/>
      <c r="L68" s="42"/>
      <c r="M68" s="43" t="str">
        <f t="shared" si="6"/>
        <v/>
      </c>
      <c r="N68" s="71"/>
      <c r="O68" s="71"/>
      <c r="P68" s="26"/>
    </row>
    <row r="69" spans="1:16" ht="20.25" thickBot="1">
      <c r="A69" s="50"/>
      <c r="B69" s="32"/>
      <c r="C69" s="32"/>
      <c r="D69" s="51"/>
      <c r="E69" s="51"/>
      <c r="F69" s="51"/>
      <c r="G69" s="51"/>
      <c r="H69" s="71"/>
      <c r="I69" s="71"/>
      <c r="J69" s="51"/>
      <c r="K69" s="51"/>
      <c r="L69" s="51"/>
      <c r="M69" s="52" t="str">
        <f t="shared" si="6"/>
        <v/>
      </c>
      <c r="N69" s="32"/>
      <c r="O69" s="32"/>
      <c r="P69" s="35"/>
    </row>
    <row r="70" spans="1:16" ht="19.899999999999999" customHeight="1">
      <c r="A70" s="36" t="s">
        <v>171</v>
      </c>
      <c r="B70" s="76" t="s">
        <v>172</v>
      </c>
      <c r="C70" s="77"/>
      <c r="D70" s="37"/>
      <c r="E70" s="76" t="s">
        <v>173</v>
      </c>
      <c r="F70" s="77"/>
      <c r="G70" s="37"/>
      <c r="H70" s="19" t="s">
        <v>175</v>
      </c>
      <c r="I70" s="19"/>
      <c r="J70" s="37"/>
      <c r="K70" s="37" t="s">
        <v>13</v>
      </c>
      <c r="L70" s="37"/>
      <c r="M70" s="37"/>
      <c r="N70" s="94" t="s">
        <v>177</v>
      </c>
      <c r="O70" s="95"/>
      <c r="P70" s="40"/>
    </row>
    <row r="71" spans="1:16" ht="33">
      <c r="A71" s="41"/>
      <c r="B71" s="71" t="s">
        <v>50</v>
      </c>
      <c r="C71" s="71">
        <v>7</v>
      </c>
      <c r="D71" s="42" t="s">
        <v>46</v>
      </c>
      <c r="E71" s="71" t="s">
        <v>68</v>
      </c>
      <c r="F71" s="71">
        <v>6</v>
      </c>
      <c r="G71" s="42" t="s">
        <v>46</v>
      </c>
      <c r="H71" s="42" t="s">
        <v>52</v>
      </c>
      <c r="I71" s="20">
        <v>1</v>
      </c>
      <c r="J71" s="42" t="s">
        <v>46</v>
      </c>
      <c r="K71" s="43" t="s">
        <v>49</v>
      </c>
      <c r="L71" s="43">
        <v>7</v>
      </c>
      <c r="M71" s="43" t="str">
        <f t="shared" ref="M71:M75" si="7">IF(L71,"公斤","")</f>
        <v>公斤</v>
      </c>
      <c r="N71" s="80" t="s">
        <v>65</v>
      </c>
      <c r="O71" s="80">
        <v>0.5</v>
      </c>
      <c r="P71" s="26" t="s">
        <v>46</v>
      </c>
    </row>
    <row r="72" spans="1:16" ht="33">
      <c r="A72" s="41"/>
      <c r="B72" s="71" t="s">
        <v>62</v>
      </c>
      <c r="C72" s="71">
        <v>3</v>
      </c>
      <c r="D72" s="42" t="s">
        <v>46</v>
      </c>
      <c r="E72" s="71" t="s">
        <v>64</v>
      </c>
      <c r="F72" s="71">
        <v>3</v>
      </c>
      <c r="G72" s="42" t="s">
        <v>46</v>
      </c>
      <c r="H72" s="20" t="s">
        <v>86</v>
      </c>
      <c r="I72" s="20">
        <v>6</v>
      </c>
      <c r="J72" s="42" t="s">
        <v>46</v>
      </c>
      <c r="K72" s="42" t="s">
        <v>55</v>
      </c>
      <c r="L72" s="42">
        <v>0.05</v>
      </c>
      <c r="M72" s="43" t="str">
        <f t="shared" si="7"/>
        <v>公斤</v>
      </c>
      <c r="N72" s="80" t="s">
        <v>61</v>
      </c>
      <c r="O72" s="80">
        <v>2</v>
      </c>
      <c r="P72" s="26" t="s">
        <v>46</v>
      </c>
    </row>
    <row r="73" spans="1:16" ht="33">
      <c r="A73" s="41"/>
      <c r="B73" s="71"/>
      <c r="C73" s="71"/>
      <c r="D73" s="42"/>
      <c r="E73" s="71" t="s">
        <v>92</v>
      </c>
      <c r="F73" s="71">
        <v>1</v>
      </c>
      <c r="G73" s="42" t="s">
        <v>46</v>
      </c>
      <c r="H73" s="20" t="s">
        <v>117</v>
      </c>
      <c r="I73" s="20"/>
      <c r="J73" s="42"/>
      <c r="K73" s="42"/>
      <c r="L73" s="42"/>
      <c r="M73" s="43" t="str">
        <f t="shared" si="7"/>
        <v/>
      </c>
      <c r="N73" s="80" t="s">
        <v>120</v>
      </c>
      <c r="O73" s="80"/>
      <c r="P73" s="26"/>
    </row>
    <row r="74" spans="1:16">
      <c r="A74" s="41"/>
      <c r="B74" s="71"/>
      <c r="C74" s="71"/>
      <c r="D74" s="42"/>
      <c r="E74" s="71" t="s">
        <v>220</v>
      </c>
      <c r="F74" s="71"/>
      <c r="G74" s="42"/>
      <c r="H74" s="18" t="s">
        <v>66</v>
      </c>
      <c r="I74" s="18">
        <v>0.05</v>
      </c>
      <c r="J74" s="42" t="s">
        <v>46</v>
      </c>
      <c r="K74" s="42"/>
      <c r="L74" s="42"/>
      <c r="M74" s="43" t="str">
        <f t="shared" si="7"/>
        <v/>
      </c>
      <c r="N74" s="80" t="s">
        <v>67</v>
      </c>
      <c r="O74" s="80">
        <v>0.6</v>
      </c>
      <c r="P74" s="26" t="s">
        <v>46</v>
      </c>
    </row>
    <row r="75" spans="1:16">
      <c r="A75" s="41"/>
      <c r="B75" s="71"/>
      <c r="C75" s="71"/>
      <c r="D75" s="42"/>
      <c r="E75" s="71" t="s">
        <v>55</v>
      </c>
      <c r="F75" s="71">
        <v>0.05</v>
      </c>
      <c r="G75" s="42" t="s">
        <v>46</v>
      </c>
      <c r="H75" s="18" t="s">
        <v>55</v>
      </c>
      <c r="I75" s="18">
        <v>0.05</v>
      </c>
      <c r="J75" s="42" t="s">
        <v>46</v>
      </c>
      <c r="K75" s="42"/>
      <c r="L75" s="42"/>
      <c r="M75" s="43" t="str">
        <f t="shared" si="7"/>
        <v/>
      </c>
      <c r="N75" s="80"/>
      <c r="O75" s="80"/>
      <c r="P75" s="26"/>
    </row>
    <row r="76" spans="1:16" ht="19.899999999999999" customHeight="1">
      <c r="A76" s="44" t="s">
        <v>179</v>
      </c>
      <c r="B76" s="90" t="s">
        <v>1</v>
      </c>
      <c r="C76" s="91"/>
      <c r="D76" s="42"/>
      <c r="E76" s="90" t="s">
        <v>180</v>
      </c>
      <c r="F76" s="91"/>
      <c r="G76" s="42"/>
      <c r="H76" s="92" t="s">
        <v>182</v>
      </c>
      <c r="I76" s="93"/>
      <c r="J76" s="42"/>
      <c r="K76" s="42" t="s">
        <v>13</v>
      </c>
      <c r="L76" s="42"/>
      <c r="M76" s="42"/>
      <c r="N76" s="96" t="s">
        <v>184</v>
      </c>
      <c r="O76" s="97"/>
      <c r="P76" s="26"/>
    </row>
    <row r="77" spans="1:16" ht="33">
      <c r="A77" s="41"/>
      <c r="B77" s="71" t="s">
        <v>50</v>
      </c>
      <c r="C77" s="71">
        <v>7</v>
      </c>
      <c r="D77" s="42" t="s">
        <v>46</v>
      </c>
      <c r="E77" s="71" t="s">
        <v>221</v>
      </c>
      <c r="F77" s="71">
        <v>6.5</v>
      </c>
      <c r="G77" s="42" t="s">
        <v>46</v>
      </c>
      <c r="H77" s="71" t="s">
        <v>69</v>
      </c>
      <c r="I77" s="79">
        <v>4</v>
      </c>
      <c r="J77" s="42" t="s">
        <v>46</v>
      </c>
      <c r="K77" s="43" t="s">
        <v>49</v>
      </c>
      <c r="L77" s="43">
        <v>7</v>
      </c>
      <c r="M77" s="43" t="str">
        <f t="shared" ref="M77:M81" si="8">IF(L77,"公斤","")</f>
        <v>公斤</v>
      </c>
      <c r="N77" s="80" t="s">
        <v>222</v>
      </c>
      <c r="O77" s="80">
        <v>1</v>
      </c>
      <c r="P77" s="26" t="s">
        <v>46</v>
      </c>
    </row>
    <row r="78" spans="1:16" ht="33">
      <c r="A78" s="41"/>
      <c r="B78" s="71" t="s">
        <v>62</v>
      </c>
      <c r="C78" s="71">
        <v>3</v>
      </c>
      <c r="D78" s="42" t="s">
        <v>46</v>
      </c>
      <c r="E78" s="71" t="s">
        <v>64</v>
      </c>
      <c r="F78" s="71">
        <v>1</v>
      </c>
      <c r="G78" s="42" t="s">
        <v>46</v>
      </c>
      <c r="H78" s="79" t="s">
        <v>65</v>
      </c>
      <c r="I78" s="79">
        <v>3</v>
      </c>
      <c r="J78" s="42" t="s">
        <v>46</v>
      </c>
      <c r="K78" s="42" t="s">
        <v>55</v>
      </c>
      <c r="L78" s="42">
        <v>0.05</v>
      </c>
      <c r="M78" s="43" t="str">
        <f t="shared" si="8"/>
        <v>公斤</v>
      </c>
      <c r="N78" s="80" t="s">
        <v>223</v>
      </c>
      <c r="O78" s="80">
        <v>1.5</v>
      </c>
      <c r="P78" s="26" t="s">
        <v>46</v>
      </c>
    </row>
    <row r="79" spans="1:16" ht="33">
      <c r="A79" s="41"/>
      <c r="B79" s="71"/>
      <c r="C79" s="71"/>
      <c r="D79" s="42"/>
      <c r="E79" s="71" t="s">
        <v>61</v>
      </c>
      <c r="F79" s="71">
        <v>1</v>
      </c>
      <c r="G79" s="42" t="s">
        <v>46</v>
      </c>
      <c r="H79" s="79" t="s">
        <v>55</v>
      </c>
      <c r="I79" s="79">
        <v>0.05</v>
      </c>
      <c r="J79" s="42" t="s">
        <v>46</v>
      </c>
      <c r="K79" s="42"/>
      <c r="L79" s="42"/>
      <c r="M79" s="43" t="str">
        <f t="shared" si="8"/>
        <v/>
      </c>
      <c r="N79" s="80" t="s">
        <v>74</v>
      </c>
      <c r="O79" s="80">
        <v>1</v>
      </c>
      <c r="P79" s="26" t="s">
        <v>46</v>
      </c>
    </row>
    <row r="80" spans="1:16">
      <c r="A80" s="41"/>
      <c r="B80" s="71"/>
      <c r="C80" s="71"/>
      <c r="D80" s="42"/>
      <c r="E80" s="71" t="s">
        <v>59</v>
      </c>
      <c r="F80" s="71">
        <v>0.5</v>
      </c>
      <c r="G80" s="42" t="s">
        <v>46</v>
      </c>
      <c r="H80" s="71" t="s">
        <v>224</v>
      </c>
      <c r="I80" s="71"/>
      <c r="J80" s="42"/>
      <c r="K80" s="42"/>
      <c r="L80" s="42"/>
      <c r="M80" s="43" t="str">
        <f t="shared" si="8"/>
        <v/>
      </c>
      <c r="N80" s="80"/>
      <c r="O80" s="80"/>
      <c r="P80" s="26"/>
    </row>
    <row r="81" spans="1:16">
      <c r="A81" s="41"/>
      <c r="B81" s="71"/>
      <c r="C81" s="71"/>
      <c r="D81" s="42"/>
      <c r="E81" s="71" t="s">
        <v>95</v>
      </c>
      <c r="F81" s="71"/>
      <c r="G81" s="42"/>
      <c r="H81" s="71"/>
      <c r="I81" s="71"/>
      <c r="J81" s="42"/>
      <c r="K81" s="42"/>
      <c r="L81" s="42"/>
      <c r="M81" s="43" t="str">
        <f t="shared" si="8"/>
        <v/>
      </c>
      <c r="N81" s="71"/>
      <c r="O81" s="71"/>
      <c r="P81" s="26"/>
    </row>
    <row r="82" spans="1:16" ht="19.899999999999999" customHeight="1">
      <c r="A82" s="44" t="s">
        <v>186</v>
      </c>
      <c r="B82" s="90" t="s">
        <v>111</v>
      </c>
      <c r="C82" s="91"/>
      <c r="D82" s="42"/>
      <c r="E82" s="90" t="s">
        <v>187</v>
      </c>
      <c r="F82" s="91"/>
      <c r="G82" s="42"/>
      <c r="H82" s="92" t="s">
        <v>189</v>
      </c>
      <c r="I82" s="93"/>
      <c r="J82" s="42"/>
      <c r="K82" s="42" t="s">
        <v>13</v>
      </c>
      <c r="L82" s="42"/>
      <c r="M82" s="42"/>
      <c r="N82" s="18" t="s">
        <v>191</v>
      </c>
      <c r="O82" s="18"/>
      <c r="P82" s="26"/>
    </row>
    <row r="83" spans="1:16">
      <c r="A83" s="41"/>
      <c r="B83" s="18" t="s">
        <v>50</v>
      </c>
      <c r="C83" s="18">
        <v>10</v>
      </c>
      <c r="D83" s="42" t="s">
        <v>46</v>
      </c>
      <c r="E83" s="71" t="s">
        <v>60</v>
      </c>
      <c r="F83" s="71">
        <v>9</v>
      </c>
      <c r="G83" s="42" t="s">
        <v>46</v>
      </c>
      <c r="H83" s="71" t="s">
        <v>101</v>
      </c>
      <c r="I83" s="71">
        <v>3</v>
      </c>
      <c r="J83" s="42" t="s">
        <v>46</v>
      </c>
      <c r="K83" s="43" t="s">
        <v>49</v>
      </c>
      <c r="L83" s="43">
        <v>7</v>
      </c>
      <c r="M83" s="43" t="str">
        <f t="shared" ref="M83:M87" si="9">IF(L83,"公斤","")</f>
        <v>公斤</v>
      </c>
      <c r="N83" s="18" t="s">
        <v>93</v>
      </c>
      <c r="O83" s="18">
        <v>0.05</v>
      </c>
      <c r="P83" s="26" t="s">
        <v>46</v>
      </c>
    </row>
    <row r="84" spans="1:16" ht="49.5">
      <c r="A84" s="41"/>
      <c r="B84" s="71" t="s">
        <v>116</v>
      </c>
      <c r="C84" s="71">
        <v>0.4</v>
      </c>
      <c r="D84" s="42" t="s">
        <v>46</v>
      </c>
      <c r="E84" s="71" t="s">
        <v>63</v>
      </c>
      <c r="F84" s="71">
        <v>2</v>
      </c>
      <c r="G84" s="42" t="s">
        <v>46</v>
      </c>
      <c r="H84" s="71" t="s">
        <v>119</v>
      </c>
      <c r="I84" s="71">
        <v>1.5</v>
      </c>
      <c r="J84" s="42" t="s">
        <v>46</v>
      </c>
      <c r="K84" s="42" t="s">
        <v>55</v>
      </c>
      <c r="L84" s="42">
        <v>0.05</v>
      </c>
      <c r="M84" s="43" t="str">
        <f t="shared" si="9"/>
        <v>公斤</v>
      </c>
      <c r="N84" s="18" t="s">
        <v>94</v>
      </c>
      <c r="O84" s="18">
        <v>0.1</v>
      </c>
      <c r="P84" s="26" t="s">
        <v>46</v>
      </c>
    </row>
    <row r="85" spans="1:16">
      <c r="A85" s="41"/>
      <c r="B85" s="71"/>
      <c r="C85" s="71"/>
      <c r="D85" s="42"/>
      <c r="E85" s="71" t="s">
        <v>64</v>
      </c>
      <c r="F85" s="71">
        <v>1</v>
      </c>
      <c r="G85" s="42" t="s">
        <v>46</v>
      </c>
      <c r="H85" s="71" t="s">
        <v>100</v>
      </c>
      <c r="I85" s="71">
        <v>3.5</v>
      </c>
      <c r="J85" s="42" t="s">
        <v>46</v>
      </c>
      <c r="K85" s="42"/>
      <c r="L85" s="42"/>
      <c r="M85" s="43" t="str">
        <f t="shared" si="9"/>
        <v/>
      </c>
      <c r="N85" s="71" t="s">
        <v>58</v>
      </c>
      <c r="O85" s="71">
        <v>0.05</v>
      </c>
      <c r="P85" s="26" t="s">
        <v>46</v>
      </c>
    </row>
    <row r="86" spans="1:16">
      <c r="A86" s="41"/>
      <c r="B86" s="71"/>
      <c r="C86" s="71"/>
      <c r="D86" s="42"/>
      <c r="E86" s="71" t="s">
        <v>59</v>
      </c>
      <c r="F86" s="71">
        <v>1</v>
      </c>
      <c r="G86" s="42" t="s">
        <v>46</v>
      </c>
      <c r="H86" s="71" t="s">
        <v>87</v>
      </c>
      <c r="I86" s="71"/>
      <c r="J86" s="42"/>
      <c r="K86" s="42"/>
      <c r="L86" s="42"/>
      <c r="M86" s="43" t="str">
        <f t="shared" si="9"/>
        <v/>
      </c>
      <c r="N86" s="18" t="s">
        <v>87</v>
      </c>
      <c r="O86" s="18"/>
      <c r="P86" s="26"/>
    </row>
    <row r="87" spans="1:16">
      <c r="A87" s="41"/>
      <c r="B87" s="71"/>
      <c r="C87" s="71"/>
      <c r="D87" s="42"/>
      <c r="E87" s="71" t="s">
        <v>225</v>
      </c>
      <c r="F87" s="71"/>
      <c r="G87" s="42"/>
      <c r="H87" s="71"/>
      <c r="I87" s="71"/>
      <c r="J87" s="42"/>
      <c r="K87" s="42"/>
      <c r="L87" s="42"/>
      <c r="M87" s="43" t="str">
        <f t="shared" si="9"/>
        <v/>
      </c>
      <c r="N87" s="18"/>
      <c r="O87" s="18"/>
      <c r="P87" s="26"/>
    </row>
    <row r="88" spans="1:16" ht="19.899999999999999" customHeight="1">
      <c r="A88" s="44" t="s">
        <v>193</v>
      </c>
      <c r="B88" s="90" t="s">
        <v>0</v>
      </c>
      <c r="C88" s="91"/>
      <c r="D88" s="42"/>
      <c r="E88" s="90" t="s">
        <v>194</v>
      </c>
      <c r="F88" s="91"/>
      <c r="G88" s="42"/>
      <c r="H88" s="92" t="s">
        <v>196</v>
      </c>
      <c r="I88" s="93"/>
      <c r="J88" s="42"/>
      <c r="K88" s="42" t="s">
        <v>13</v>
      </c>
      <c r="L88" s="42"/>
      <c r="M88" s="42"/>
      <c r="N88" s="18" t="s">
        <v>7</v>
      </c>
      <c r="O88" s="18"/>
      <c r="P88" s="26"/>
    </row>
    <row r="89" spans="1:16" ht="33">
      <c r="A89" s="41"/>
      <c r="B89" s="71" t="s">
        <v>50</v>
      </c>
      <c r="C89" s="71">
        <v>10</v>
      </c>
      <c r="D89" s="42" t="s">
        <v>46</v>
      </c>
      <c r="E89" s="71" t="s">
        <v>68</v>
      </c>
      <c r="F89" s="71">
        <v>6</v>
      </c>
      <c r="G89" s="42" t="s">
        <v>46</v>
      </c>
      <c r="H89" s="53" t="s">
        <v>56</v>
      </c>
      <c r="I89" s="54">
        <v>1.1000000000000001</v>
      </c>
      <c r="J89" s="42" t="s">
        <v>46</v>
      </c>
      <c r="K89" s="43" t="s">
        <v>49</v>
      </c>
      <c r="L89" s="43">
        <v>7</v>
      </c>
      <c r="M89" s="43" t="str">
        <f t="shared" ref="M89:M93" si="10">IF(L89,"公斤","")</f>
        <v>公斤</v>
      </c>
      <c r="N89" s="18" t="s">
        <v>7</v>
      </c>
      <c r="O89" s="18">
        <v>1.9</v>
      </c>
      <c r="P89" s="26" t="s">
        <v>46</v>
      </c>
    </row>
    <row r="90" spans="1:16">
      <c r="A90" s="41"/>
      <c r="B90" s="71"/>
      <c r="C90" s="71"/>
      <c r="D90" s="42"/>
      <c r="E90" s="71" t="s">
        <v>64</v>
      </c>
      <c r="F90" s="71">
        <v>2</v>
      </c>
      <c r="G90" s="42" t="s">
        <v>46</v>
      </c>
      <c r="H90" s="79" t="s">
        <v>86</v>
      </c>
      <c r="I90" s="79">
        <v>5</v>
      </c>
      <c r="J90" s="42" t="s">
        <v>46</v>
      </c>
      <c r="K90" s="42" t="s">
        <v>55</v>
      </c>
      <c r="L90" s="42">
        <v>0.05</v>
      </c>
      <c r="M90" s="43" t="str">
        <f t="shared" si="10"/>
        <v>公斤</v>
      </c>
      <c r="N90" s="18"/>
      <c r="O90" s="18"/>
      <c r="P90" s="26"/>
    </row>
    <row r="91" spans="1:16">
      <c r="A91" s="41"/>
      <c r="B91" s="71"/>
      <c r="C91" s="71"/>
      <c r="D91" s="42"/>
      <c r="E91" s="71" t="s">
        <v>59</v>
      </c>
      <c r="F91" s="71">
        <v>0.5</v>
      </c>
      <c r="G91" s="42" t="s">
        <v>46</v>
      </c>
      <c r="H91" s="79" t="s">
        <v>55</v>
      </c>
      <c r="I91" s="79">
        <v>0.05</v>
      </c>
      <c r="J91" s="42" t="s">
        <v>46</v>
      </c>
      <c r="K91" s="42"/>
      <c r="L91" s="42"/>
      <c r="M91" s="43" t="str">
        <f t="shared" si="10"/>
        <v/>
      </c>
      <c r="N91" s="18"/>
      <c r="O91" s="18"/>
      <c r="P91" s="26"/>
    </row>
    <row r="92" spans="1:16" ht="33">
      <c r="A92" s="41"/>
      <c r="B92" s="71"/>
      <c r="C92" s="71"/>
      <c r="D92" s="42"/>
      <c r="E92" s="71" t="s">
        <v>226</v>
      </c>
      <c r="F92" s="71"/>
      <c r="G92" s="42"/>
      <c r="H92" s="71"/>
      <c r="I92" s="71"/>
      <c r="J92" s="42"/>
      <c r="K92" s="42"/>
      <c r="L92" s="42"/>
      <c r="M92" s="43" t="str">
        <f t="shared" si="10"/>
        <v/>
      </c>
      <c r="N92" s="18"/>
      <c r="O92" s="18"/>
      <c r="P92" s="26"/>
    </row>
    <row r="93" spans="1:16">
      <c r="A93" s="41"/>
      <c r="B93" s="71"/>
      <c r="C93" s="71"/>
      <c r="D93" s="42"/>
      <c r="E93" s="71"/>
      <c r="F93" s="71"/>
      <c r="G93" s="42"/>
      <c r="H93" s="71"/>
      <c r="I93" s="71"/>
      <c r="J93" s="42"/>
      <c r="K93" s="42"/>
      <c r="L93" s="42"/>
      <c r="M93" s="43" t="str">
        <f t="shared" si="10"/>
        <v/>
      </c>
      <c r="N93" s="18"/>
      <c r="O93" s="18"/>
      <c r="P93" s="26"/>
    </row>
    <row r="94" spans="1:16" ht="19.899999999999999" customHeight="1">
      <c r="A94" s="44" t="s">
        <v>197</v>
      </c>
      <c r="B94" s="90" t="s">
        <v>1</v>
      </c>
      <c r="C94" s="91"/>
      <c r="D94" s="42"/>
      <c r="E94" s="90" t="s">
        <v>198</v>
      </c>
      <c r="F94" s="91"/>
      <c r="G94" s="42"/>
      <c r="H94" s="90" t="s">
        <v>200</v>
      </c>
      <c r="I94" s="91"/>
      <c r="J94" s="42"/>
      <c r="K94" s="42" t="s">
        <v>13</v>
      </c>
      <c r="L94" s="42"/>
      <c r="M94" s="42"/>
      <c r="N94" s="90" t="s">
        <v>34</v>
      </c>
      <c r="O94" s="91"/>
      <c r="P94" s="26"/>
    </row>
    <row r="95" spans="1:16">
      <c r="A95" s="41"/>
      <c r="B95" s="71" t="s">
        <v>50</v>
      </c>
      <c r="C95" s="71">
        <v>7</v>
      </c>
      <c r="D95" s="42" t="s">
        <v>46</v>
      </c>
      <c r="E95" s="71" t="s">
        <v>60</v>
      </c>
      <c r="F95" s="71">
        <v>9</v>
      </c>
      <c r="G95" s="42" t="s">
        <v>46</v>
      </c>
      <c r="H95" s="71" t="s">
        <v>52</v>
      </c>
      <c r="I95" s="71">
        <v>0.6</v>
      </c>
      <c r="J95" s="42" t="s">
        <v>46</v>
      </c>
      <c r="K95" s="43" t="s">
        <v>49</v>
      </c>
      <c r="L95" s="43">
        <v>7</v>
      </c>
      <c r="M95" s="43" t="str">
        <f t="shared" ref="M95:M99" si="11">IF(L95,"公斤","")</f>
        <v>公斤</v>
      </c>
      <c r="N95" s="71" t="s">
        <v>53</v>
      </c>
      <c r="O95" s="71">
        <v>0.1</v>
      </c>
      <c r="P95" s="26" t="s">
        <v>46</v>
      </c>
    </row>
    <row r="96" spans="1:16" ht="33">
      <c r="A96" s="41"/>
      <c r="B96" s="71" t="s">
        <v>62</v>
      </c>
      <c r="C96" s="71">
        <v>3</v>
      </c>
      <c r="D96" s="42" t="s">
        <v>46</v>
      </c>
      <c r="E96" s="71" t="s">
        <v>64</v>
      </c>
      <c r="F96" s="71">
        <v>3</v>
      </c>
      <c r="G96" s="42" t="s">
        <v>46</v>
      </c>
      <c r="H96" s="71" t="s">
        <v>54</v>
      </c>
      <c r="I96" s="79">
        <v>7</v>
      </c>
      <c r="J96" s="42" t="s">
        <v>46</v>
      </c>
      <c r="K96" s="42" t="s">
        <v>55</v>
      </c>
      <c r="L96" s="42">
        <v>0.05</v>
      </c>
      <c r="M96" s="43" t="str">
        <f t="shared" si="11"/>
        <v>公斤</v>
      </c>
      <c r="N96" s="71" t="s">
        <v>56</v>
      </c>
      <c r="O96" s="71">
        <v>0.6</v>
      </c>
      <c r="P96" s="26" t="s">
        <v>46</v>
      </c>
    </row>
    <row r="97" spans="1:16">
      <c r="A97" s="41"/>
      <c r="B97" s="71"/>
      <c r="C97" s="71"/>
      <c r="D97" s="42"/>
      <c r="E97" s="71" t="s">
        <v>59</v>
      </c>
      <c r="F97" s="71">
        <v>1</v>
      </c>
      <c r="G97" s="42" t="s">
        <v>46</v>
      </c>
      <c r="H97" s="71" t="s">
        <v>57</v>
      </c>
      <c r="I97" s="71">
        <v>0.01</v>
      </c>
      <c r="J97" s="42" t="s">
        <v>46</v>
      </c>
      <c r="K97" s="42"/>
      <c r="L97" s="42"/>
      <c r="M97" s="43" t="str">
        <f t="shared" si="11"/>
        <v/>
      </c>
      <c r="N97" s="71" t="s">
        <v>58</v>
      </c>
      <c r="O97" s="71">
        <v>0.05</v>
      </c>
      <c r="P97" s="26" t="s">
        <v>46</v>
      </c>
    </row>
    <row r="98" spans="1:16">
      <c r="A98" s="41"/>
      <c r="B98" s="71"/>
      <c r="C98" s="71"/>
      <c r="D98" s="42"/>
      <c r="E98" s="71" t="s">
        <v>78</v>
      </c>
      <c r="F98" s="71">
        <v>0.01</v>
      </c>
      <c r="G98" s="42" t="s">
        <v>46</v>
      </c>
      <c r="H98" s="71" t="s">
        <v>59</v>
      </c>
      <c r="I98" s="71">
        <v>0.5</v>
      </c>
      <c r="J98" s="42" t="s">
        <v>46</v>
      </c>
      <c r="K98" s="42"/>
      <c r="L98" s="42"/>
      <c r="M98" s="43" t="str">
        <f t="shared" si="11"/>
        <v/>
      </c>
      <c r="N98" s="71"/>
      <c r="O98" s="71"/>
      <c r="P98" s="26"/>
    </row>
    <row r="99" spans="1:16" ht="20.25" thickBot="1">
      <c r="A99" s="50"/>
      <c r="B99" s="32"/>
      <c r="C99" s="32"/>
      <c r="D99" s="51"/>
      <c r="E99" s="32" t="s">
        <v>55</v>
      </c>
      <c r="F99" s="32">
        <v>0.05</v>
      </c>
      <c r="G99" s="51" t="s">
        <v>46</v>
      </c>
      <c r="H99" s="32" t="s">
        <v>55</v>
      </c>
      <c r="I99" s="32">
        <v>0.05</v>
      </c>
      <c r="J99" s="51" t="s">
        <v>46</v>
      </c>
      <c r="K99" s="51"/>
      <c r="L99" s="51"/>
      <c r="M99" s="52" t="str">
        <f t="shared" si="11"/>
        <v/>
      </c>
      <c r="N99" s="32"/>
      <c r="O99" s="32"/>
      <c r="P99" s="35"/>
    </row>
    <row r="100" spans="1:16" ht="19.899999999999999" customHeight="1">
      <c r="A100" s="36" t="s">
        <v>203</v>
      </c>
      <c r="B100" s="76" t="s">
        <v>204</v>
      </c>
      <c r="C100" s="77"/>
      <c r="D100" s="37"/>
      <c r="E100" s="76" t="s">
        <v>128</v>
      </c>
      <c r="F100" s="77"/>
      <c r="G100" s="37"/>
      <c r="H100" s="88" t="s">
        <v>206</v>
      </c>
      <c r="I100" s="89"/>
      <c r="J100" s="37"/>
      <c r="K100" s="37" t="s">
        <v>13</v>
      </c>
      <c r="L100" s="37"/>
      <c r="M100" s="37"/>
      <c r="N100" s="76" t="s">
        <v>191</v>
      </c>
      <c r="O100" s="77"/>
      <c r="P100" s="40"/>
    </row>
    <row r="101" spans="1:16" ht="33">
      <c r="A101" s="41"/>
      <c r="B101" s="71" t="s">
        <v>50</v>
      </c>
      <c r="C101" s="71">
        <v>8</v>
      </c>
      <c r="D101" s="42" t="s">
        <v>46</v>
      </c>
      <c r="E101" s="71" t="s">
        <v>79</v>
      </c>
      <c r="F101" s="71">
        <v>9</v>
      </c>
      <c r="G101" s="42" t="s">
        <v>46</v>
      </c>
      <c r="H101" s="71" t="s">
        <v>68</v>
      </c>
      <c r="I101" s="79">
        <v>1</v>
      </c>
      <c r="J101" s="42" t="s">
        <v>46</v>
      </c>
      <c r="K101" s="43" t="s">
        <v>49</v>
      </c>
      <c r="L101" s="43">
        <v>7</v>
      </c>
      <c r="M101" s="43" t="str">
        <f t="shared" ref="M101:M105" si="12">IF(L101,"公斤","")</f>
        <v>公斤</v>
      </c>
      <c r="N101" s="71" t="s">
        <v>93</v>
      </c>
      <c r="O101" s="71">
        <v>0.2</v>
      </c>
      <c r="P101" s="26" t="s">
        <v>46</v>
      </c>
    </row>
    <row r="102" spans="1:16" ht="33">
      <c r="A102" s="41"/>
      <c r="B102" s="71" t="s">
        <v>227</v>
      </c>
      <c r="C102" s="71">
        <v>3</v>
      </c>
      <c r="D102" s="42" t="s">
        <v>46</v>
      </c>
      <c r="E102" s="71" t="s">
        <v>82</v>
      </c>
      <c r="F102" s="79"/>
      <c r="G102" s="42"/>
      <c r="H102" s="79" t="s">
        <v>72</v>
      </c>
      <c r="I102" s="79">
        <v>2</v>
      </c>
      <c r="J102" s="42" t="s">
        <v>46</v>
      </c>
      <c r="K102" s="42" t="s">
        <v>55</v>
      </c>
      <c r="L102" s="42">
        <v>0.05</v>
      </c>
      <c r="M102" s="43" t="str">
        <f t="shared" si="12"/>
        <v>公斤</v>
      </c>
      <c r="N102" s="71" t="s">
        <v>94</v>
      </c>
      <c r="O102" s="71">
        <v>0.1</v>
      </c>
      <c r="P102" s="26" t="s">
        <v>46</v>
      </c>
    </row>
    <row r="103" spans="1:16">
      <c r="A103" s="41"/>
      <c r="B103" s="71"/>
      <c r="C103" s="71"/>
      <c r="D103" s="42"/>
      <c r="E103" s="71"/>
      <c r="F103" s="71"/>
      <c r="G103" s="42"/>
      <c r="H103" s="79" t="s">
        <v>57</v>
      </c>
      <c r="I103" s="79">
        <v>0.1</v>
      </c>
      <c r="J103" s="42" t="s">
        <v>46</v>
      </c>
      <c r="K103" s="42"/>
      <c r="L103" s="42"/>
      <c r="M103" s="43" t="str">
        <f t="shared" si="12"/>
        <v/>
      </c>
      <c r="N103" s="71" t="s">
        <v>58</v>
      </c>
      <c r="O103" s="71">
        <v>0.05</v>
      </c>
      <c r="P103" s="26" t="s">
        <v>46</v>
      </c>
    </row>
    <row r="104" spans="1:16" ht="33">
      <c r="A104" s="41"/>
      <c r="B104" s="71"/>
      <c r="C104" s="71"/>
      <c r="D104" s="42"/>
      <c r="E104" s="71"/>
      <c r="F104" s="71"/>
      <c r="G104" s="42"/>
      <c r="H104" s="71" t="s">
        <v>66</v>
      </c>
      <c r="I104" s="71">
        <v>0.01</v>
      </c>
      <c r="J104" s="42" t="s">
        <v>46</v>
      </c>
      <c r="K104" s="42"/>
      <c r="L104" s="42"/>
      <c r="M104" s="43" t="str">
        <f t="shared" si="12"/>
        <v/>
      </c>
      <c r="N104" s="71" t="s">
        <v>87</v>
      </c>
      <c r="O104" s="71"/>
      <c r="P104" s="26"/>
    </row>
    <row r="105" spans="1:16">
      <c r="A105" s="41"/>
      <c r="B105" s="71"/>
      <c r="C105" s="71"/>
      <c r="D105" s="42"/>
      <c r="E105" s="71"/>
      <c r="F105" s="71"/>
      <c r="G105" s="42"/>
      <c r="H105" s="71" t="s">
        <v>55</v>
      </c>
      <c r="I105" s="71">
        <v>0.05</v>
      </c>
      <c r="J105" s="42" t="s">
        <v>46</v>
      </c>
      <c r="K105" s="42"/>
      <c r="L105" s="42"/>
      <c r="M105" s="43" t="str">
        <f t="shared" si="12"/>
        <v/>
      </c>
      <c r="N105" s="71"/>
      <c r="O105" s="71"/>
      <c r="P105" s="26"/>
    </row>
    <row r="106" spans="1:16" ht="19.899999999999999" customHeight="1">
      <c r="A106" s="44" t="s">
        <v>208</v>
      </c>
      <c r="B106" s="90" t="s">
        <v>1</v>
      </c>
      <c r="C106" s="91"/>
      <c r="D106" s="42"/>
      <c r="E106" s="90" t="s">
        <v>209</v>
      </c>
      <c r="F106" s="91"/>
      <c r="G106" s="42"/>
      <c r="H106" s="18" t="s">
        <v>15</v>
      </c>
      <c r="I106" s="18"/>
      <c r="J106" s="42"/>
      <c r="K106" s="42" t="s">
        <v>13</v>
      </c>
      <c r="L106" s="42"/>
      <c r="M106" s="42"/>
      <c r="N106" s="55" t="s">
        <v>10</v>
      </c>
      <c r="O106" s="55"/>
      <c r="P106" s="26"/>
    </row>
    <row r="107" spans="1:16" ht="33">
      <c r="A107" s="41"/>
      <c r="B107" s="71" t="s">
        <v>50</v>
      </c>
      <c r="C107" s="71">
        <v>7</v>
      </c>
      <c r="D107" s="42" t="s">
        <v>46</v>
      </c>
      <c r="E107" s="71" t="s">
        <v>68</v>
      </c>
      <c r="F107" s="71">
        <v>6</v>
      </c>
      <c r="G107" s="42" t="s">
        <v>46</v>
      </c>
      <c r="H107" s="71" t="s">
        <v>69</v>
      </c>
      <c r="I107" s="71">
        <v>4</v>
      </c>
      <c r="J107" s="42" t="s">
        <v>46</v>
      </c>
      <c r="K107" s="43" t="s">
        <v>49</v>
      </c>
      <c r="L107" s="43">
        <v>7</v>
      </c>
      <c r="M107" s="43" t="str">
        <f t="shared" ref="M107:M111" si="13">IF(L107,"公斤","")</f>
        <v>公斤</v>
      </c>
      <c r="N107" s="7" t="s">
        <v>89</v>
      </c>
      <c r="O107" s="7">
        <v>2</v>
      </c>
      <c r="P107" s="26" t="s">
        <v>46</v>
      </c>
    </row>
    <row r="108" spans="1:16" ht="33">
      <c r="A108" s="41"/>
      <c r="B108" s="71" t="s">
        <v>62</v>
      </c>
      <c r="C108" s="71">
        <v>3</v>
      </c>
      <c r="D108" s="42" t="s">
        <v>46</v>
      </c>
      <c r="E108" s="71" t="s">
        <v>71</v>
      </c>
      <c r="F108" s="71">
        <v>4</v>
      </c>
      <c r="G108" s="42" t="s">
        <v>46</v>
      </c>
      <c r="H108" s="45" t="s">
        <v>72</v>
      </c>
      <c r="I108" s="18">
        <v>2</v>
      </c>
      <c r="J108" s="42" t="s">
        <v>46</v>
      </c>
      <c r="K108" s="42" t="s">
        <v>55</v>
      </c>
      <c r="L108" s="42">
        <v>0.05</v>
      </c>
      <c r="M108" s="43" t="str">
        <f t="shared" si="13"/>
        <v>公斤</v>
      </c>
      <c r="N108" s="7" t="s">
        <v>74</v>
      </c>
      <c r="O108" s="7">
        <v>1</v>
      </c>
      <c r="P108" s="26" t="s">
        <v>46</v>
      </c>
    </row>
    <row r="109" spans="1:16">
      <c r="A109" s="41"/>
      <c r="B109" s="71"/>
      <c r="C109" s="71"/>
      <c r="D109" s="42"/>
      <c r="E109" s="71" t="s">
        <v>59</v>
      </c>
      <c r="F109" s="71">
        <v>1</v>
      </c>
      <c r="G109" s="42" t="s">
        <v>46</v>
      </c>
      <c r="H109" s="79" t="s">
        <v>75</v>
      </c>
      <c r="I109" s="79">
        <v>0.01</v>
      </c>
      <c r="J109" s="42" t="s">
        <v>46</v>
      </c>
      <c r="K109" s="42"/>
      <c r="L109" s="42"/>
      <c r="M109" s="43" t="str">
        <f t="shared" si="13"/>
        <v/>
      </c>
      <c r="N109" s="7"/>
      <c r="O109" s="7"/>
      <c r="P109" s="26"/>
    </row>
    <row r="110" spans="1:16">
      <c r="A110" s="41"/>
      <c r="B110" s="71"/>
      <c r="C110" s="71"/>
      <c r="D110" s="42"/>
      <c r="E110" s="71" t="s">
        <v>55</v>
      </c>
      <c r="F110" s="71">
        <v>0.05</v>
      </c>
      <c r="G110" s="42" t="s">
        <v>46</v>
      </c>
      <c r="H110" s="18" t="s">
        <v>55</v>
      </c>
      <c r="I110" s="18">
        <v>0.05</v>
      </c>
      <c r="J110" s="42" t="s">
        <v>46</v>
      </c>
      <c r="K110" s="42"/>
      <c r="L110" s="42"/>
      <c r="M110" s="43" t="str">
        <f t="shared" si="13"/>
        <v/>
      </c>
      <c r="N110" s="7"/>
      <c r="O110" s="7"/>
      <c r="P110" s="26"/>
    </row>
    <row r="111" spans="1:16">
      <c r="A111" s="41"/>
      <c r="B111" s="71"/>
      <c r="C111" s="71"/>
      <c r="D111" s="42"/>
      <c r="E111" s="71"/>
      <c r="F111" s="71"/>
      <c r="G111" s="42"/>
      <c r="H111" s="18"/>
      <c r="I111" s="18"/>
      <c r="J111" s="42"/>
      <c r="K111" s="42"/>
      <c r="L111" s="42"/>
      <c r="M111" s="43" t="str">
        <f t="shared" si="13"/>
        <v/>
      </c>
      <c r="N111" s="7"/>
      <c r="O111" s="7"/>
      <c r="P111" s="26"/>
    </row>
  </sheetData>
  <phoneticPr fontId="1" type="noConversion"/>
  <pageMargins left="0" right="0" top="0" bottom="0" header="0" footer="0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113"/>
  <sheetViews>
    <sheetView zoomScaleNormal="100" workbookViewId="0">
      <selection activeCell="B30" sqref="B30:P113"/>
    </sheetView>
  </sheetViews>
  <sheetFormatPr defaultColWidth="9" defaultRowHeight="19.5"/>
  <cols>
    <col min="1" max="1" width="10.5" style="1" customWidth="1"/>
    <col min="2" max="2" width="4.375" style="1" customWidth="1"/>
    <col min="3" max="3" width="5" style="1" customWidth="1"/>
    <col min="4" max="4" width="7" style="1" customWidth="1"/>
    <col min="5" max="5" width="6.75" style="1" customWidth="1"/>
    <col min="6" max="6" width="9.75" style="1" customWidth="1"/>
    <col min="7" max="7" width="16.5" style="1" customWidth="1"/>
    <col min="8" max="8" width="9.25" style="1" customWidth="1"/>
    <col min="9" max="9" width="19.375" style="1" customWidth="1"/>
    <col min="10" max="10" width="5.625" style="1" customWidth="1"/>
    <col min="11" max="11" width="7.375" style="1" customWidth="1"/>
    <col min="12" max="12" width="8.375" style="1" customWidth="1"/>
    <col min="13" max="13" width="14.125" style="1" customWidth="1"/>
    <col min="14" max="14" width="5.625" style="1" customWidth="1"/>
    <col min="15" max="16" width="5.375" style="1" customWidth="1"/>
    <col min="17" max="17" width="6.375" style="1" customWidth="1"/>
    <col min="18" max="18" width="6" style="1" customWidth="1"/>
    <col min="19" max="19" width="6.625" style="1" customWidth="1"/>
    <col min="20" max="20" width="5.875" style="1" customWidth="1"/>
    <col min="21" max="21" width="4.75" style="1" customWidth="1"/>
    <col min="22" max="22" width="6.125" style="1" customWidth="1"/>
    <col min="23" max="23" width="6" style="1" customWidth="1"/>
    <col min="24" max="24" width="9" style="1"/>
    <col min="25" max="25" width="5.25" style="1" customWidth="1"/>
    <col min="26" max="26" width="5.125" style="1" customWidth="1"/>
    <col min="27" max="16384" width="9" style="1"/>
  </cols>
  <sheetData>
    <row r="1" spans="1:23" ht="20.25" thickBot="1">
      <c r="A1" s="2">
        <v>111</v>
      </c>
      <c r="E1" s="1">
        <v>111</v>
      </c>
      <c r="F1" s="1" t="s">
        <v>20</v>
      </c>
      <c r="G1" s="1" t="s">
        <v>11</v>
      </c>
      <c r="H1" s="1" t="s">
        <v>21</v>
      </c>
      <c r="I1" s="1" t="s">
        <v>229</v>
      </c>
      <c r="K1" s="1" t="s">
        <v>126</v>
      </c>
    </row>
    <row r="2" spans="1:23" ht="20.25" thickBot="1">
      <c r="A2" s="56" t="s">
        <v>102</v>
      </c>
      <c r="B2" s="57" t="s">
        <v>103</v>
      </c>
      <c r="C2" s="57" t="s">
        <v>43</v>
      </c>
      <c r="D2" s="57" t="s">
        <v>44</v>
      </c>
      <c r="E2" s="57" t="s">
        <v>104</v>
      </c>
      <c r="F2" s="58" t="s">
        <v>47</v>
      </c>
      <c r="G2" s="57" t="s">
        <v>105</v>
      </c>
      <c r="H2" s="59" t="s">
        <v>48</v>
      </c>
      <c r="I2" s="57" t="s">
        <v>106</v>
      </c>
      <c r="J2" s="58" t="s">
        <v>49</v>
      </c>
      <c r="K2" s="57" t="s">
        <v>107</v>
      </c>
      <c r="L2" s="59" t="s">
        <v>25</v>
      </c>
      <c r="M2" s="57" t="s">
        <v>26</v>
      </c>
      <c r="N2" s="59" t="s">
        <v>108</v>
      </c>
      <c r="O2" s="101" t="s">
        <v>27</v>
      </c>
      <c r="P2" s="101" t="s">
        <v>32</v>
      </c>
      <c r="Q2" s="60" t="s">
        <v>29</v>
      </c>
      <c r="R2" s="60" t="s">
        <v>28</v>
      </c>
      <c r="S2" s="60" t="s">
        <v>30</v>
      </c>
      <c r="T2" s="67" t="s">
        <v>31</v>
      </c>
      <c r="U2" s="68" t="s">
        <v>33</v>
      </c>
      <c r="V2" s="15"/>
      <c r="W2" s="15"/>
    </row>
    <row r="3" spans="1:23" ht="20.25" thickBot="1">
      <c r="A3" s="61">
        <v>44564</v>
      </c>
      <c r="B3" s="62" t="s">
        <v>2</v>
      </c>
      <c r="C3" s="63" t="s">
        <v>127</v>
      </c>
      <c r="D3" s="64" t="s">
        <v>0</v>
      </c>
      <c r="E3" s="65" t="s">
        <v>14</v>
      </c>
      <c r="F3" s="64" t="s">
        <v>22</v>
      </c>
      <c r="G3" s="64" t="s">
        <v>23</v>
      </c>
      <c r="H3" s="64" t="s">
        <v>130</v>
      </c>
      <c r="I3" s="65" t="s">
        <v>232</v>
      </c>
      <c r="J3" s="64" t="s">
        <v>13</v>
      </c>
      <c r="K3" s="65" t="s">
        <v>109</v>
      </c>
      <c r="L3" s="64" t="s">
        <v>9</v>
      </c>
      <c r="M3" s="65" t="s">
        <v>121</v>
      </c>
      <c r="N3" s="66">
        <v>0</v>
      </c>
      <c r="O3" s="64">
        <v>5</v>
      </c>
      <c r="P3" s="64">
        <v>2.5</v>
      </c>
      <c r="Q3" s="64">
        <v>1.8</v>
      </c>
      <c r="R3" s="64">
        <v>3.1</v>
      </c>
      <c r="S3" s="64">
        <v>0</v>
      </c>
      <c r="T3" s="69">
        <v>0</v>
      </c>
      <c r="U3" s="70">
        <v>747</v>
      </c>
      <c r="V3" s="14"/>
      <c r="W3" s="14"/>
    </row>
    <row r="4" spans="1:23" ht="20.25" thickBot="1">
      <c r="A4" s="61">
        <v>44565</v>
      </c>
      <c r="B4" s="62" t="s">
        <v>3</v>
      </c>
      <c r="C4" s="63" t="s">
        <v>133</v>
      </c>
      <c r="D4" s="64" t="s">
        <v>134</v>
      </c>
      <c r="E4" s="65" t="s">
        <v>113</v>
      </c>
      <c r="F4" s="64" t="s">
        <v>233</v>
      </c>
      <c r="G4" s="64" t="s">
        <v>234</v>
      </c>
      <c r="H4" s="64" t="s">
        <v>137</v>
      </c>
      <c r="I4" s="65" t="s">
        <v>235</v>
      </c>
      <c r="J4" s="64" t="s">
        <v>13</v>
      </c>
      <c r="K4" s="65" t="s">
        <v>109</v>
      </c>
      <c r="L4" s="64" t="s">
        <v>139</v>
      </c>
      <c r="M4" s="65" t="s">
        <v>140</v>
      </c>
      <c r="N4" s="66">
        <v>0</v>
      </c>
      <c r="O4" s="64">
        <v>5</v>
      </c>
      <c r="P4" s="64">
        <v>2.5</v>
      </c>
      <c r="Q4" s="64">
        <v>1.8</v>
      </c>
      <c r="R4" s="64">
        <v>2.9</v>
      </c>
      <c r="S4" s="64">
        <v>0</v>
      </c>
      <c r="T4" s="69">
        <v>0</v>
      </c>
      <c r="U4" s="70">
        <v>738</v>
      </c>
      <c r="V4" s="14"/>
      <c r="W4" s="14"/>
    </row>
    <row r="5" spans="1:23" ht="20.25" thickBot="1">
      <c r="A5" s="61">
        <v>44566</v>
      </c>
      <c r="B5" s="62" t="s">
        <v>4</v>
      </c>
      <c r="C5" s="63" t="s">
        <v>141</v>
      </c>
      <c r="D5" s="64" t="s">
        <v>1</v>
      </c>
      <c r="E5" s="65" t="s">
        <v>12</v>
      </c>
      <c r="F5" s="64" t="s">
        <v>236</v>
      </c>
      <c r="G5" s="64" t="s">
        <v>237</v>
      </c>
      <c r="H5" s="64" t="s">
        <v>24</v>
      </c>
      <c r="I5" s="65" t="s">
        <v>238</v>
      </c>
      <c r="J5" s="64" t="s">
        <v>13</v>
      </c>
      <c r="K5" s="65" t="s">
        <v>109</v>
      </c>
      <c r="L5" s="64" t="s">
        <v>17</v>
      </c>
      <c r="M5" s="65" t="s">
        <v>18</v>
      </c>
      <c r="N5" s="66">
        <v>0</v>
      </c>
      <c r="O5" s="64">
        <v>6</v>
      </c>
      <c r="P5" s="64">
        <v>2.4</v>
      </c>
      <c r="Q5" s="64">
        <v>2.2000000000000002</v>
      </c>
      <c r="R5" s="64">
        <v>3</v>
      </c>
      <c r="S5" s="64">
        <v>0</v>
      </c>
      <c r="T5" s="69">
        <v>0</v>
      </c>
      <c r="U5" s="70">
        <v>820</v>
      </c>
      <c r="V5" s="14"/>
      <c r="W5" s="14"/>
    </row>
    <row r="6" spans="1:23" ht="20.25" thickBot="1">
      <c r="A6" s="61">
        <v>44567</v>
      </c>
      <c r="B6" s="62" t="s">
        <v>5</v>
      </c>
      <c r="C6" s="63" t="s">
        <v>145</v>
      </c>
      <c r="D6" s="64" t="s">
        <v>146</v>
      </c>
      <c r="E6" s="65" t="s">
        <v>147</v>
      </c>
      <c r="F6" s="64" t="s">
        <v>239</v>
      </c>
      <c r="G6" s="64" t="s">
        <v>240</v>
      </c>
      <c r="H6" s="64" t="s">
        <v>150</v>
      </c>
      <c r="I6" s="65" t="s">
        <v>241</v>
      </c>
      <c r="J6" s="64" t="s">
        <v>13</v>
      </c>
      <c r="K6" s="65" t="s">
        <v>109</v>
      </c>
      <c r="L6" s="64" t="s">
        <v>152</v>
      </c>
      <c r="M6" s="65" t="s">
        <v>242</v>
      </c>
      <c r="N6" s="66">
        <v>0</v>
      </c>
      <c r="O6" s="64">
        <v>5.2</v>
      </c>
      <c r="P6" s="64">
        <v>3</v>
      </c>
      <c r="Q6" s="64">
        <v>1.8</v>
      </c>
      <c r="R6" s="64">
        <v>3</v>
      </c>
      <c r="S6" s="64">
        <v>0</v>
      </c>
      <c r="T6" s="69">
        <v>0</v>
      </c>
      <c r="U6" s="70">
        <v>795</v>
      </c>
      <c r="V6" s="14"/>
      <c r="W6" s="14"/>
    </row>
    <row r="7" spans="1:23" ht="20.25" thickBot="1">
      <c r="A7" s="61">
        <v>44568</v>
      </c>
      <c r="B7" s="62" t="s">
        <v>230</v>
      </c>
      <c r="C7" s="63" t="s">
        <v>154</v>
      </c>
      <c r="D7" s="64" t="s">
        <v>36</v>
      </c>
      <c r="E7" s="65" t="s">
        <v>37</v>
      </c>
      <c r="F7" s="64" t="s">
        <v>243</v>
      </c>
      <c r="G7" s="64" t="s">
        <v>244</v>
      </c>
      <c r="H7" s="64" t="s">
        <v>157</v>
      </c>
      <c r="I7" s="65" t="s">
        <v>158</v>
      </c>
      <c r="J7" s="64" t="s">
        <v>13</v>
      </c>
      <c r="K7" s="65" t="s">
        <v>109</v>
      </c>
      <c r="L7" s="64" t="s">
        <v>159</v>
      </c>
      <c r="M7" s="65" t="s">
        <v>245</v>
      </c>
      <c r="N7" s="66">
        <v>0</v>
      </c>
      <c r="O7" s="64">
        <v>5.9</v>
      </c>
      <c r="P7" s="64">
        <v>2.5</v>
      </c>
      <c r="Q7" s="64">
        <v>1.2</v>
      </c>
      <c r="R7" s="64">
        <v>2.5</v>
      </c>
      <c r="S7" s="64">
        <v>0</v>
      </c>
      <c r="T7" s="69">
        <v>0</v>
      </c>
      <c r="U7" s="70">
        <v>773</v>
      </c>
      <c r="V7" s="14"/>
      <c r="W7" s="14"/>
    </row>
    <row r="8" spans="1:23" ht="20.25" thickBot="1">
      <c r="A8" s="61">
        <v>44570</v>
      </c>
      <c r="B8" s="62" t="s">
        <v>231</v>
      </c>
      <c r="C8" s="63" t="s">
        <v>161</v>
      </c>
      <c r="D8" s="64" t="s">
        <v>0</v>
      </c>
      <c r="E8" s="65" t="s">
        <v>14</v>
      </c>
      <c r="F8" s="64" t="s">
        <v>246</v>
      </c>
      <c r="G8" s="64" t="s">
        <v>247</v>
      </c>
      <c r="H8" s="64" t="s">
        <v>248</v>
      </c>
      <c r="I8" s="65" t="s">
        <v>249</v>
      </c>
      <c r="J8" s="64" t="s">
        <v>13</v>
      </c>
      <c r="K8" s="65" t="s">
        <v>109</v>
      </c>
      <c r="L8" s="64" t="s">
        <v>8</v>
      </c>
      <c r="M8" s="65" t="s">
        <v>35</v>
      </c>
      <c r="N8" s="66">
        <v>0</v>
      </c>
      <c r="O8" s="64">
        <v>5</v>
      </c>
      <c r="P8" s="64">
        <v>2.5</v>
      </c>
      <c r="Q8" s="64">
        <v>1</v>
      </c>
      <c r="R8" s="64">
        <v>2.5</v>
      </c>
      <c r="S8" s="64">
        <v>0</v>
      </c>
      <c r="T8" s="69">
        <v>0</v>
      </c>
      <c r="U8" s="70">
        <v>700</v>
      </c>
      <c r="V8" s="14"/>
      <c r="W8" s="14"/>
    </row>
    <row r="9" spans="1:23" ht="20.25" thickBot="1">
      <c r="A9" s="61">
        <v>44571</v>
      </c>
      <c r="B9" s="62" t="s">
        <v>2</v>
      </c>
      <c r="C9" s="63" t="s">
        <v>166</v>
      </c>
      <c r="D9" s="64" t="s">
        <v>1</v>
      </c>
      <c r="E9" s="65" t="s">
        <v>12</v>
      </c>
      <c r="F9" s="64" t="s">
        <v>250</v>
      </c>
      <c r="G9" s="64" t="s">
        <v>251</v>
      </c>
      <c r="H9" s="64" t="s">
        <v>169</v>
      </c>
      <c r="I9" s="65" t="s">
        <v>252</v>
      </c>
      <c r="J9" s="64" t="s">
        <v>13</v>
      </c>
      <c r="K9" s="65" t="s">
        <v>109</v>
      </c>
      <c r="L9" s="64" t="s">
        <v>9</v>
      </c>
      <c r="M9" s="65" t="s">
        <v>121</v>
      </c>
      <c r="N9" s="66">
        <v>0</v>
      </c>
      <c r="O9" s="64">
        <v>5.4</v>
      </c>
      <c r="P9" s="64">
        <v>2.5</v>
      </c>
      <c r="Q9" s="64">
        <v>1.4</v>
      </c>
      <c r="R9" s="64">
        <v>2.5</v>
      </c>
      <c r="S9" s="64">
        <v>0</v>
      </c>
      <c r="T9" s="69">
        <v>0</v>
      </c>
      <c r="U9" s="70">
        <v>740</v>
      </c>
      <c r="V9" s="14"/>
      <c r="W9" s="14"/>
    </row>
    <row r="10" spans="1:23" ht="20.25" thickBot="1">
      <c r="A10" s="61">
        <v>44572</v>
      </c>
      <c r="B10" s="62" t="s">
        <v>3</v>
      </c>
      <c r="C10" s="63" t="s">
        <v>171</v>
      </c>
      <c r="D10" s="64" t="s">
        <v>172</v>
      </c>
      <c r="E10" s="65" t="s">
        <v>12</v>
      </c>
      <c r="F10" s="64" t="s">
        <v>253</v>
      </c>
      <c r="G10" s="64" t="s">
        <v>254</v>
      </c>
      <c r="H10" s="64" t="s">
        <v>255</v>
      </c>
      <c r="I10" s="65" t="s">
        <v>122</v>
      </c>
      <c r="J10" s="64" t="s">
        <v>13</v>
      </c>
      <c r="K10" s="65" t="s">
        <v>109</v>
      </c>
      <c r="L10" s="64" t="s">
        <v>177</v>
      </c>
      <c r="M10" s="65" t="s">
        <v>256</v>
      </c>
      <c r="N10" s="66">
        <v>0</v>
      </c>
      <c r="O10" s="64">
        <v>5.8</v>
      </c>
      <c r="P10" s="64">
        <v>2.2999999999999998</v>
      </c>
      <c r="Q10" s="64">
        <v>1.8</v>
      </c>
      <c r="R10" s="64">
        <v>2.5</v>
      </c>
      <c r="S10" s="64">
        <v>0</v>
      </c>
      <c r="T10" s="69">
        <v>0</v>
      </c>
      <c r="U10" s="70">
        <v>771</v>
      </c>
      <c r="V10" s="14"/>
      <c r="W10" s="14"/>
    </row>
    <row r="11" spans="1:23" ht="20.25" thickBot="1">
      <c r="A11" s="61">
        <v>44573</v>
      </c>
      <c r="B11" s="62" t="s">
        <v>4</v>
      </c>
      <c r="C11" s="63" t="s">
        <v>179</v>
      </c>
      <c r="D11" s="64" t="s">
        <v>1</v>
      </c>
      <c r="E11" s="65" t="s">
        <v>12</v>
      </c>
      <c r="F11" s="64" t="s">
        <v>257</v>
      </c>
      <c r="G11" s="64" t="s">
        <v>258</v>
      </c>
      <c r="H11" s="64" t="s">
        <v>182</v>
      </c>
      <c r="I11" s="65" t="s">
        <v>259</v>
      </c>
      <c r="J11" s="64" t="s">
        <v>13</v>
      </c>
      <c r="K11" s="65" t="s">
        <v>109</v>
      </c>
      <c r="L11" s="64" t="s">
        <v>184</v>
      </c>
      <c r="M11" s="65" t="s">
        <v>185</v>
      </c>
      <c r="N11" s="66">
        <v>0</v>
      </c>
      <c r="O11" s="64">
        <v>5</v>
      </c>
      <c r="P11" s="64">
        <v>2.2999999999999998</v>
      </c>
      <c r="Q11" s="64">
        <v>1.2</v>
      </c>
      <c r="R11" s="64">
        <v>2.5</v>
      </c>
      <c r="S11" s="64">
        <v>0</v>
      </c>
      <c r="T11" s="69">
        <v>0</v>
      </c>
      <c r="U11" s="70">
        <v>690</v>
      </c>
      <c r="V11" s="14"/>
      <c r="W11" s="14"/>
    </row>
    <row r="12" spans="1:23" ht="20.25" thickBot="1">
      <c r="A12" s="61">
        <v>44574</v>
      </c>
      <c r="B12" s="62" t="s">
        <v>5</v>
      </c>
      <c r="C12" s="63" t="s">
        <v>186</v>
      </c>
      <c r="D12" s="64" t="s">
        <v>111</v>
      </c>
      <c r="E12" s="65" t="s">
        <v>112</v>
      </c>
      <c r="F12" s="64" t="s">
        <v>260</v>
      </c>
      <c r="G12" s="64" t="s">
        <v>261</v>
      </c>
      <c r="H12" s="64" t="s">
        <v>189</v>
      </c>
      <c r="I12" s="65" t="s">
        <v>262</v>
      </c>
      <c r="J12" s="64" t="s">
        <v>13</v>
      </c>
      <c r="K12" s="65" t="s">
        <v>109</v>
      </c>
      <c r="L12" s="64" t="s">
        <v>191</v>
      </c>
      <c r="M12" s="65" t="s">
        <v>263</v>
      </c>
      <c r="N12" s="66">
        <v>0</v>
      </c>
      <c r="O12" s="64">
        <v>5.4</v>
      </c>
      <c r="P12" s="64">
        <v>2</v>
      </c>
      <c r="Q12" s="64">
        <v>1.4</v>
      </c>
      <c r="R12" s="64">
        <v>2.5</v>
      </c>
      <c r="S12" s="64">
        <v>0</v>
      </c>
      <c r="T12" s="69">
        <v>0</v>
      </c>
      <c r="U12" s="70">
        <v>703</v>
      </c>
      <c r="V12" s="14"/>
      <c r="W12" s="14"/>
    </row>
    <row r="13" spans="1:23" ht="20.25" thickBot="1">
      <c r="A13" s="61">
        <v>44577</v>
      </c>
      <c r="B13" s="62" t="s">
        <v>231</v>
      </c>
      <c r="C13" s="63" t="s">
        <v>193</v>
      </c>
      <c r="D13" s="64" t="s">
        <v>0</v>
      </c>
      <c r="E13" s="65" t="s">
        <v>14</v>
      </c>
      <c r="F13" s="64" t="s">
        <v>264</v>
      </c>
      <c r="G13" s="64" t="s">
        <v>265</v>
      </c>
      <c r="H13" s="64" t="s">
        <v>196</v>
      </c>
      <c r="I13" s="65" t="s">
        <v>122</v>
      </c>
      <c r="J13" s="64" t="s">
        <v>13</v>
      </c>
      <c r="K13" s="65" t="s">
        <v>109</v>
      </c>
      <c r="L13" s="64" t="s">
        <v>7</v>
      </c>
      <c r="M13" s="65" t="s">
        <v>16</v>
      </c>
      <c r="N13" s="66">
        <v>0</v>
      </c>
      <c r="O13" s="64">
        <v>5</v>
      </c>
      <c r="P13" s="64">
        <v>2</v>
      </c>
      <c r="Q13" s="64">
        <v>1.6</v>
      </c>
      <c r="R13" s="64">
        <v>2.5</v>
      </c>
      <c r="S13" s="64">
        <v>0</v>
      </c>
      <c r="T13" s="69">
        <v>0</v>
      </c>
      <c r="U13" s="70">
        <v>678</v>
      </c>
      <c r="V13" s="14"/>
      <c r="W13" s="14"/>
    </row>
    <row r="14" spans="1:23" ht="20.25" thickBot="1">
      <c r="A14" s="61">
        <v>44578</v>
      </c>
      <c r="B14" s="62" t="s">
        <v>2</v>
      </c>
      <c r="C14" s="63" t="s">
        <v>197</v>
      </c>
      <c r="D14" s="64" t="s">
        <v>1</v>
      </c>
      <c r="E14" s="65" t="s">
        <v>12</v>
      </c>
      <c r="F14" s="64" t="s">
        <v>266</v>
      </c>
      <c r="G14" s="64" t="s">
        <v>267</v>
      </c>
      <c r="H14" s="64" t="s">
        <v>268</v>
      </c>
      <c r="I14" s="65" t="s">
        <v>269</v>
      </c>
      <c r="J14" s="64" t="s">
        <v>13</v>
      </c>
      <c r="K14" s="65" t="s">
        <v>109</v>
      </c>
      <c r="L14" s="64" t="s">
        <v>34</v>
      </c>
      <c r="M14" s="65" t="s">
        <v>202</v>
      </c>
      <c r="N14" s="66">
        <v>0</v>
      </c>
      <c r="O14" s="64">
        <v>5</v>
      </c>
      <c r="P14" s="64">
        <v>2.4</v>
      </c>
      <c r="Q14" s="64">
        <v>1.5</v>
      </c>
      <c r="R14" s="64">
        <v>2.5</v>
      </c>
      <c r="S14" s="64">
        <v>0</v>
      </c>
      <c r="T14" s="69">
        <v>0</v>
      </c>
      <c r="U14" s="70">
        <v>705</v>
      </c>
      <c r="V14" s="14"/>
      <c r="W14" s="14"/>
    </row>
    <row r="15" spans="1:23" ht="20.25" thickBot="1">
      <c r="A15" s="61">
        <v>44579</v>
      </c>
      <c r="B15" s="62" t="s">
        <v>3</v>
      </c>
      <c r="C15" s="63" t="s">
        <v>203</v>
      </c>
      <c r="D15" s="64" t="s">
        <v>204</v>
      </c>
      <c r="E15" s="65" t="s">
        <v>205</v>
      </c>
      <c r="F15" s="64" t="s">
        <v>22</v>
      </c>
      <c r="G15" s="64" t="s">
        <v>23</v>
      </c>
      <c r="H15" s="64" t="s">
        <v>206</v>
      </c>
      <c r="I15" s="65" t="s">
        <v>270</v>
      </c>
      <c r="J15" s="64" t="s">
        <v>13</v>
      </c>
      <c r="K15" s="65" t="s">
        <v>109</v>
      </c>
      <c r="L15" s="64" t="s">
        <v>191</v>
      </c>
      <c r="M15" s="65" t="s">
        <v>263</v>
      </c>
      <c r="N15" s="66">
        <v>0</v>
      </c>
      <c r="O15" s="64">
        <v>5.5</v>
      </c>
      <c r="P15" s="64">
        <v>2</v>
      </c>
      <c r="Q15" s="64">
        <v>1</v>
      </c>
      <c r="R15" s="64">
        <v>2</v>
      </c>
      <c r="S15" s="64">
        <v>0</v>
      </c>
      <c r="T15" s="69">
        <v>0</v>
      </c>
      <c r="U15" s="70">
        <v>678</v>
      </c>
      <c r="V15" s="14"/>
      <c r="W15" s="14"/>
    </row>
    <row r="16" spans="1:23" ht="20.25" thickBot="1">
      <c r="A16" s="61">
        <v>44580</v>
      </c>
      <c r="B16" s="62" t="s">
        <v>4</v>
      </c>
      <c r="C16" s="63" t="s">
        <v>208</v>
      </c>
      <c r="D16" s="64" t="s">
        <v>1</v>
      </c>
      <c r="E16" s="65" t="s">
        <v>12</v>
      </c>
      <c r="F16" s="64" t="s">
        <v>271</v>
      </c>
      <c r="G16" s="64" t="s">
        <v>272</v>
      </c>
      <c r="H16" s="64" t="s">
        <v>15</v>
      </c>
      <c r="I16" s="65" t="s">
        <v>273</v>
      </c>
      <c r="J16" s="64" t="s">
        <v>13</v>
      </c>
      <c r="K16" s="65" t="s">
        <v>109</v>
      </c>
      <c r="L16" s="64" t="s">
        <v>10</v>
      </c>
      <c r="M16" s="65" t="s">
        <v>115</v>
      </c>
      <c r="N16" s="66">
        <v>0</v>
      </c>
      <c r="O16" s="64">
        <v>6</v>
      </c>
      <c r="P16" s="64">
        <v>2.6</v>
      </c>
      <c r="Q16" s="64">
        <v>1</v>
      </c>
      <c r="R16" s="64">
        <v>2.5</v>
      </c>
      <c r="S16" s="64">
        <v>0</v>
      </c>
      <c r="T16" s="69">
        <v>0</v>
      </c>
      <c r="U16" s="70">
        <v>783</v>
      </c>
      <c r="V16" s="14"/>
      <c r="W16" s="14"/>
    </row>
    <row r="17" spans="1:24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4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4">
      <c r="A19" s="3" t="s">
        <v>123</v>
      </c>
      <c r="B19" s="4"/>
      <c r="C19" s="4"/>
      <c r="D19" s="4"/>
    </row>
    <row r="20" spans="1:24">
      <c r="A20" s="1" t="s">
        <v>39</v>
      </c>
      <c r="B20" s="4" t="s">
        <v>40</v>
      </c>
      <c r="C20" s="4"/>
      <c r="D20" s="4"/>
    </row>
    <row r="21" spans="1:24">
      <c r="B21" s="4" t="s">
        <v>274</v>
      </c>
      <c r="C21" s="4"/>
      <c r="D21" s="4"/>
    </row>
    <row r="22" spans="1:24" ht="19.899999999999999" customHeight="1">
      <c r="B22" s="4"/>
      <c r="C22" s="4"/>
      <c r="D22" s="4"/>
    </row>
    <row r="23" spans="1:24">
      <c r="B23" s="4"/>
      <c r="C23" s="4"/>
      <c r="D23" s="4"/>
    </row>
    <row r="24" spans="1:24">
      <c r="B24" s="4"/>
      <c r="C24" s="4"/>
      <c r="D24" s="4"/>
    </row>
    <row r="25" spans="1:24">
      <c r="B25" s="4"/>
      <c r="C25" s="4"/>
      <c r="D25" s="4"/>
    </row>
    <row r="26" spans="1:24">
      <c r="B26" s="4"/>
      <c r="C26" s="4"/>
      <c r="D26" s="4"/>
    </row>
    <row r="27" spans="1:24" ht="20.25" thickBot="1">
      <c r="B27" s="4"/>
      <c r="C27" s="4"/>
      <c r="D27" s="4"/>
    </row>
    <row r="28" spans="1:24" ht="20.25" thickBot="1">
      <c r="A28" s="86" t="s">
        <v>124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102"/>
      <c r="Q28" s="104"/>
      <c r="R28" s="104"/>
      <c r="S28" s="104"/>
      <c r="T28" s="104"/>
      <c r="U28" s="104"/>
      <c r="V28" s="104"/>
      <c r="W28" s="104"/>
      <c r="X28" s="6"/>
    </row>
    <row r="29" spans="1:24">
      <c r="A29" s="21" t="s">
        <v>43</v>
      </c>
      <c r="B29" s="16" t="s">
        <v>44</v>
      </c>
      <c r="C29" s="16" t="s">
        <v>45</v>
      </c>
      <c r="D29" s="22" t="s">
        <v>46</v>
      </c>
      <c r="E29" s="16" t="s">
        <v>47</v>
      </c>
      <c r="F29" s="16" t="s">
        <v>45</v>
      </c>
      <c r="G29" s="22" t="s">
        <v>46</v>
      </c>
      <c r="H29" s="16" t="s">
        <v>48</v>
      </c>
      <c r="I29" s="16" t="s">
        <v>45</v>
      </c>
      <c r="J29" s="22" t="s">
        <v>46</v>
      </c>
      <c r="K29" s="16" t="s">
        <v>49</v>
      </c>
      <c r="L29" s="16" t="s">
        <v>45</v>
      </c>
      <c r="M29" s="22" t="s">
        <v>46</v>
      </c>
      <c r="N29" s="16" t="s">
        <v>25</v>
      </c>
      <c r="O29" s="16" t="s">
        <v>45</v>
      </c>
      <c r="P29" s="103" t="s">
        <v>46</v>
      </c>
      <c r="Q29" s="6"/>
      <c r="R29" s="6"/>
      <c r="S29" s="6"/>
      <c r="T29" s="6"/>
      <c r="U29" s="6"/>
      <c r="V29" s="6"/>
      <c r="W29" s="6"/>
      <c r="X29" s="6"/>
    </row>
    <row r="30" spans="1:24" ht="49.5">
      <c r="A30" s="23" t="s">
        <v>127</v>
      </c>
      <c r="B30" s="71" t="s">
        <v>0</v>
      </c>
      <c r="C30" s="8"/>
      <c r="D30" s="9"/>
      <c r="E30" s="24" t="s">
        <v>22</v>
      </c>
      <c r="F30" s="25"/>
      <c r="G30" s="9"/>
      <c r="H30" s="71" t="s">
        <v>130</v>
      </c>
      <c r="I30" s="8"/>
      <c r="J30" s="9"/>
      <c r="K30" s="11" t="s">
        <v>13</v>
      </c>
      <c r="L30" s="11"/>
      <c r="M30" s="9"/>
      <c r="N30" s="71" t="s">
        <v>9</v>
      </c>
      <c r="O30" s="8"/>
      <c r="P30" s="26"/>
    </row>
    <row r="31" spans="1:24">
      <c r="A31" s="23"/>
      <c r="B31" s="71" t="s">
        <v>50</v>
      </c>
      <c r="C31" s="71">
        <v>10</v>
      </c>
      <c r="D31" s="9" t="s">
        <v>46</v>
      </c>
      <c r="E31" s="24" t="s">
        <v>56</v>
      </c>
      <c r="F31" s="24">
        <v>5.5</v>
      </c>
      <c r="G31" s="9" t="s">
        <v>46</v>
      </c>
      <c r="H31" s="71" t="s">
        <v>212</v>
      </c>
      <c r="I31" s="71">
        <v>8</v>
      </c>
      <c r="J31" s="9" t="s">
        <v>46</v>
      </c>
      <c r="K31" s="12" t="s">
        <v>49</v>
      </c>
      <c r="L31" s="12">
        <v>7</v>
      </c>
      <c r="M31" s="10" t="s">
        <v>46</v>
      </c>
      <c r="N31" s="71" t="s">
        <v>13</v>
      </c>
      <c r="O31" s="71">
        <v>3</v>
      </c>
      <c r="P31" s="26" t="s">
        <v>46</v>
      </c>
    </row>
    <row r="32" spans="1:24">
      <c r="A32" s="23"/>
      <c r="B32" s="71"/>
      <c r="C32" s="71"/>
      <c r="D32" s="9"/>
      <c r="E32" s="24"/>
      <c r="F32" s="24"/>
      <c r="G32" s="9"/>
      <c r="H32" s="71" t="s">
        <v>61</v>
      </c>
      <c r="I32" s="71">
        <v>3</v>
      </c>
      <c r="J32" s="9" t="s">
        <v>46</v>
      </c>
      <c r="K32" s="11" t="s">
        <v>55</v>
      </c>
      <c r="L32" s="11">
        <v>0.05</v>
      </c>
      <c r="M32" s="10" t="s">
        <v>46</v>
      </c>
      <c r="N32" s="71" t="s">
        <v>58</v>
      </c>
      <c r="O32" s="71">
        <v>0.05</v>
      </c>
      <c r="P32" s="26" t="s">
        <v>46</v>
      </c>
    </row>
    <row r="33" spans="1:16">
      <c r="A33" s="23"/>
      <c r="B33" s="71"/>
      <c r="C33" s="71"/>
      <c r="D33" s="9"/>
      <c r="E33" s="24"/>
      <c r="F33" s="24"/>
      <c r="G33" s="9"/>
      <c r="H33" s="71" t="s">
        <v>59</v>
      </c>
      <c r="I33" s="71">
        <v>0.5</v>
      </c>
      <c r="J33" s="9" t="s">
        <v>46</v>
      </c>
      <c r="K33" s="11"/>
      <c r="L33" s="11"/>
      <c r="M33" s="10"/>
      <c r="N33" s="71"/>
      <c r="O33" s="71"/>
      <c r="P33" s="26"/>
    </row>
    <row r="34" spans="1:16">
      <c r="A34" s="23"/>
      <c r="B34" s="71"/>
      <c r="C34" s="71"/>
      <c r="D34" s="9"/>
      <c r="E34" s="24"/>
      <c r="F34" s="24"/>
      <c r="G34" s="9"/>
      <c r="H34" s="71" t="s">
        <v>58</v>
      </c>
      <c r="I34" s="71">
        <v>0.05</v>
      </c>
      <c r="J34" s="9" t="s">
        <v>46</v>
      </c>
      <c r="K34" s="11"/>
      <c r="L34" s="11"/>
      <c r="M34" s="10"/>
      <c r="N34" s="71"/>
      <c r="O34" s="71"/>
      <c r="P34" s="26"/>
    </row>
    <row r="35" spans="1:16">
      <c r="A35" s="23"/>
      <c r="B35" s="8"/>
      <c r="C35" s="8"/>
      <c r="D35" s="9"/>
      <c r="E35" s="25"/>
      <c r="F35" s="25"/>
      <c r="G35" s="9"/>
      <c r="H35" s="8"/>
      <c r="I35" s="8"/>
      <c r="J35" s="9"/>
      <c r="K35" s="11"/>
      <c r="L35" s="11"/>
      <c r="M35" s="10"/>
      <c r="N35" s="8"/>
      <c r="O35" s="8"/>
      <c r="P35" s="26"/>
    </row>
    <row r="36" spans="1:16" ht="66">
      <c r="A36" s="23" t="s">
        <v>133</v>
      </c>
      <c r="B36" s="71" t="s">
        <v>134</v>
      </c>
      <c r="C36" s="8"/>
      <c r="D36" s="9"/>
      <c r="E36" s="71" t="s">
        <v>233</v>
      </c>
      <c r="F36" s="8"/>
      <c r="G36" s="9"/>
      <c r="H36" s="71" t="s">
        <v>137</v>
      </c>
      <c r="I36" s="8"/>
      <c r="J36" s="9"/>
      <c r="K36" s="11" t="s">
        <v>13</v>
      </c>
      <c r="L36" s="11"/>
      <c r="M36" s="9"/>
      <c r="N36" s="71" t="s">
        <v>139</v>
      </c>
      <c r="O36" s="8"/>
      <c r="P36" s="26"/>
    </row>
    <row r="37" spans="1:16" ht="33">
      <c r="A37" s="27"/>
      <c r="B37" s="71" t="s">
        <v>118</v>
      </c>
      <c r="C37" s="71">
        <v>6</v>
      </c>
      <c r="D37" s="9" t="s">
        <v>46</v>
      </c>
      <c r="E37" s="71" t="s">
        <v>85</v>
      </c>
      <c r="F37" s="71">
        <v>6</v>
      </c>
      <c r="G37" s="9" t="s">
        <v>46</v>
      </c>
      <c r="H37" s="71" t="s">
        <v>80</v>
      </c>
      <c r="I37" s="71">
        <v>5</v>
      </c>
      <c r="J37" s="9" t="s">
        <v>46</v>
      </c>
      <c r="K37" s="12" t="s">
        <v>49</v>
      </c>
      <c r="L37" s="12">
        <v>7</v>
      </c>
      <c r="M37" s="10" t="s">
        <v>46</v>
      </c>
      <c r="N37" s="71" t="s">
        <v>56</v>
      </c>
      <c r="O37" s="71">
        <v>0.6</v>
      </c>
      <c r="P37" s="26" t="s">
        <v>46</v>
      </c>
    </row>
    <row r="38" spans="1:16">
      <c r="A38" s="28"/>
      <c r="B38" s="71"/>
      <c r="C38" s="71"/>
      <c r="D38" s="9"/>
      <c r="E38" s="71" t="s">
        <v>63</v>
      </c>
      <c r="F38" s="71">
        <v>2.5</v>
      </c>
      <c r="G38" s="9" t="s">
        <v>46</v>
      </c>
      <c r="H38" s="71" t="s">
        <v>59</v>
      </c>
      <c r="I38" s="71">
        <v>0.5</v>
      </c>
      <c r="J38" s="9" t="s">
        <v>46</v>
      </c>
      <c r="K38" s="11" t="s">
        <v>55</v>
      </c>
      <c r="L38" s="11">
        <v>0.05</v>
      </c>
      <c r="M38" s="10" t="s">
        <v>46</v>
      </c>
      <c r="N38" s="71" t="s">
        <v>71</v>
      </c>
      <c r="O38" s="71">
        <v>3</v>
      </c>
      <c r="P38" s="26" t="s">
        <v>46</v>
      </c>
    </row>
    <row r="39" spans="1:16" ht="66">
      <c r="A39" s="28"/>
      <c r="B39" s="71"/>
      <c r="C39" s="71"/>
      <c r="D39" s="9"/>
      <c r="E39" s="71" t="s">
        <v>88</v>
      </c>
      <c r="F39" s="71">
        <v>1</v>
      </c>
      <c r="G39" s="9" t="s">
        <v>46</v>
      </c>
      <c r="H39" s="71" t="s">
        <v>96</v>
      </c>
      <c r="I39" s="71">
        <v>1.5</v>
      </c>
      <c r="J39" s="9" t="s">
        <v>46</v>
      </c>
      <c r="K39" s="11"/>
      <c r="L39" s="11"/>
      <c r="M39" s="10"/>
      <c r="N39" s="71" t="s">
        <v>213</v>
      </c>
      <c r="O39" s="71">
        <v>0.1</v>
      </c>
      <c r="P39" s="26" t="s">
        <v>46</v>
      </c>
    </row>
    <row r="40" spans="1:16">
      <c r="A40" s="28"/>
      <c r="B40" s="71"/>
      <c r="C40" s="71"/>
      <c r="D40" s="9"/>
      <c r="E40" s="71" t="s">
        <v>214</v>
      </c>
      <c r="F40" s="71"/>
      <c r="G40" s="9"/>
      <c r="H40" s="71" t="s">
        <v>58</v>
      </c>
      <c r="I40" s="71">
        <v>0.05</v>
      </c>
      <c r="J40" s="9" t="s">
        <v>46</v>
      </c>
      <c r="K40" s="11"/>
      <c r="L40" s="11"/>
      <c r="M40" s="10"/>
      <c r="N40" s="71"/>
      <c r="O40" s="71"/>
      <c r="P40" s="26"/>
    </row>
    <row r="41" spans="1:16" ht="33.75" thickBot="1">
      <c r="A41" s="29"/>
      <c r="B41" s="30"/>
      <c r="C41" s="30"/>
      <c r="D41" s="31"/>
      <c r="E41" s="32" t="s">
        <v>215</v>
      </c>
      <c r="F41" s="32"/>
      <c r="G41" s="31"/>
      <c r="H41" s="30"/>
      <c r="I41" s="30"/>
      <c r="J41" s="31"/>
      <c r="K41" s="33"/>
      <c r="L41" s="33"/>
      <c r="M41" s="34"/>
      <c r="N41" s="30"/>
      <c r="O41" s="30"/>
      <c r="P41" s="35"/>
    </row>
    <row r="42" spans="1:16" ht="19.5" customHeight="1">
      <c r="A42" s="36" t="s">
        <v>141</v>
      </c>
      <c r="B42" s="74" t="s">
        <v>1</v>
      </c>
      <c r="C42" s="75"/>
      <c r="D42" s="37"/>
      <c r="E42" s="74" t="s">
        <v>236</v>
      </c>
      <c r="F42" s="75"/>
      <c r="G42" s="37"/>
      <c r="H42" s="79" t="s">
        <v>24</v>
      </c>
      <c r="I42" s="72"/>
      <c r="J42" s="37"/>
      <c r="K42" s="37" t="s">
        <v>13</v>
      </c>
      <c r="L42" s="37"/>
      <c r="M42" s="37"/>
      <c r="N42" s="38" t="s">
        <v>17</v>
      </c>
      <c r="O42" s="39"/>
      <c r="P42" s="40"/>
    </row>
    <row r="43" spans="1:16">
      <c r="A43" s="41"/>
      <c r="B43" s="71" t="s">
        <v>50</v>
      </c>
      <c r="C43" s="71">
        <v>7</v>
      </c>
      <c r="D43" s="42" t="s">
        <v>46</v>
      </c>
      <c r="E43" s="71" t="s">
        <v>96</v>
      </c>
      <c r="F43" s="71">
        <v>6</v>
      </c>
      <c r="G43" s="42" t="s">
        <v>46</v>
      </c>
      <c r="H43" s="71" t="s">
        <v>77</v>
      </c>
      <c r="I43" s="79">
        <v>1</v>
      </c>
      <c r="J43" s="42" t="s">
        <v>46</v>
      </c>
      <c r="K43" s="43" t="s">
        <v>49</v>
      </c>
      <c r="L43" s="43">
        <v>7</v>
      </c>
      <c r="M43" s="43" t="s">
        <v>46</v>
      </c>
      <c r="N43" s="79" t="s">
        <v>70</v>
      </c>
      <c r="O43" s="79">
        <v>2</v>
      </c>
      <c r="P43" s="26" t="s">
        <v>46</v>
      </c>
    </row>
    <row r="44" spans="1:16" ht="33">
      <c r="A44" s="41"/>
      <c r="B44" s="71" t="s">
        <v>62</v>
      </c>
      <c r="C44" s="71">
        <v>3</v>
      </c>
      <c r="D44" s="42" t="s">
        <v>46</v>
      </c>
      <c r="E44" s="71" t="s">
        <v>216</v>
      </c>
      <c r="F44" s="71"/>
      <c r="G44" s="42"/>
      <c r="H44" s="79" t="s">
        <v>13</v>
      </c>
      <c r="I44" s="79">
        <v>3</v>
      </c>
      <c r="J44" s="42" t="s">
        <v>46</v>
      </c>
      <c r="K44" s="42" t="s">
        <v>55</v>
      </c>
      <c r="L44" s="42">
        <v>0.05</v>
      </c>
      <c r="M44" s="43" t="s">
        <v>46</v>
      </c>
      <c r="N44" s="71" t="s">
        <v>74</v>
      </c>
      <c r="O44" s="71">
        <v>1</v>
      </c>
      <c r="P44" s="26" t="s">
        <v>46</v>
      </c>
    </row>
    <row r="45" spans="1:16">
      <c r="A45" s="41"/>
      <c r="B45" s="71"/>
      <c r="C45" s="71"/>
      <c r="D45" s="42"/>
      <c r="E45" s="71"/>
      <c r="F45" s="71"/>
      <c r="G45" s="42"/>
      <c r="H45" s="79" t="s">
        <v>75</v>
      </c>
      <c r="I45" s="79">
        <v>0.01</v>
      </c>
      <c r="J45" s="42" t="s">
        <v>46</v>
      </c>
      <c r="K45" s="42"/>
      <c r="L45" s="42"/>
      <c r="M45" s="43"/>
      <c r="N45" s="71"/>
      <c r="O45" s="71"/>
      <c r="P45" s="26"/>
    </row>
    <row r="46" spans="1:16">
      <c r="A46" s="41"/>
      <c r="B46" s="71"/>
      <c r="C46" s="71"/>
      <c r="D46" s="42"/>
      <c r="E46" s="71"/>
      <c r="F46" s="71"/>
      <c r="G46" s="42"/>
      <c r="H46" s="71" t="s">
        <v>58</v>
      </c>
      <c r="I46" s="71">
        <v>0.05</v>
      </c>
      <c r="J46" s="42" t="s">
        <v>46</v>
      </c>
      <c r="K46" s="42"/>
      <c r="L46" s="42"/>
      <c r="M46" s="43"/>
      <c r="N46" s="71"/>
      <c r="O46" s="71"/>
      <c r="P46" s="26"/>
    </row>
    <row r="47" spans="1:16">
      <c r="A47" s="41"/>
      <c r="B47" s="71"/>
      <c r="C47" s="71"/>
      <c r="D47" s="42"/>
      <c r="E47" s="71"/>
      <c r="F47" s="71"/>
      <c r="G47" s="42"/>
      <c r="H47" s="71"/>
      <c r="I47" s="71"/>
      <c r="J47" s="42"/>
      <c r="K47" s="42"/>
      <c r="L47" s="42"/>
      <c r="M47" s="43"/>
      <c r="N47" s="71"/>
      <c r="O47" s="71"/>
      <c r="P47" s="26"/>
    </row>
    <row r="48" spans="1:16" ht="49.5">
      <c r="A48" s="44" t="s">
        <v>145</v>
      </c>
      <c r="B48" s="71" t="s">
        <v>146</v>
      </c>
      <c r="C48" s="72"/>
      <c r="D48" s="42"/>
      <c r="E48" s="71" t="s">
        <v>239</v>
      </c>
      <c r="F48" s="72"/>
      <c r="G48" s="42"/>
      <c r="H48" s="17" t="s">
        <v>150</v>
      </c>
      <c r="I48" s="17"/>
      <c r="J48" s="42"/>
      <c r="K48" s="42" t="s">
        <v>13</v>
      </c>
      <c r="L48" s="42"/>
      <c r="M48" s="42"/>
      <c r="N48" s="73" t="s">
        <v>152</v>
      </c>
      <c r="O48" s="13"/>
      <c r="P48" s="26"/>
    </row>
    <row r="49" spans="1:16" ht="33">
      <c r="A49" s="41"/>
      <c r="B49" s="71" t="s">
        <v>50</v>
      </c>
      <c r="C49" s="71">
        <v>10</v>
      </c>
      <c r="D49" s="42" t="s">
        <v>46</v>
      </c>
      <c r="E49" s="71" t="s">
        <v>99</v>
      </c>
      <c r="F49" s="71">
        <v>1.8</v>
      </c>
      <c r="G49" s="42" t="s">
        <v>46</v>
      </c>
      <c r="H49" s="18" t="s">
        <v>69</v>
      </c>
      <c r="I49" s="18">
        <v>8</v>
      </c>
      <c r="J49" s="42" t="s">
        <v>46</v>
      </c>
      <c r="K49" s="43" t="s">
        <v>49</v>
      </c>
      <c r="L49" s="43">
        <v>7</v>
      </c>
      <c r="M49" s="43" t="s">
        <v>46</v>
      </c>
      <c r="N49" s="73" t="s">
        <v>93</v>
      </c>
      <c r="O49" s="73">
        <v>0.2</v>
      </c>
      <c r="P49" s="26" t="s">
        <v>46</v>
      </c>
    </row>
    <row r="50" spans="1:16" ht="33">
      <c r="A50" s="41"/>
      <c r="B50" s="71" t="s">
        <v>217</v>
      </c>
      <c r="C50" s="71">
        <v>0.05</v>
      </c>
      <c r="D50" s="42" t="s">
        <v>46</v>
      </c>
      <c r="E50" s="71" t="s">
        <v>54</v>
      </c>
      <c r="F50" s="71">
        <v>2</v>
      </c>
      <c r="G50" s="42" t="s">
        <v>46</v>
      </c>
      <c r="H50" s="45" t="s">
        <v>218</v>
      </c>
      <c r="I50" s="18">
        <v>1</v>
      </c>
      <c r="J50" s="42" t="s">
        <v>46</v>
      </c>
      <c r="K50" s="42" t="s">
        <v>55</v>
      </c>
      <c r="L50" s="42">
        <v>0.05</v>
      </c>
      <c r="M50" s="43" t="s">
        <v>46</v>
      </c>
      <c r="N50" s="73" t="s">
        <v>58</v>
      </c>
      <c r="O50" s="73">
        <v>0.05</v>
      </c>
      <c r="P50" s="26" t="s">
        <v>46</v>
      </c>
    </row>
    <row r="51" spans="1:16">
      <c r="A51" s="41"/>
      <c r="B51" s="71"/>
      <c r="C51" s="71"/>
      <c r="D51" s="42"/>
      <c r="E51" s="71" t="s">
        <v>59</v>
      </c>
      <c r="F51" s="71">
        <v>0.5</v>
      </c>
      <c r="G51" s="42" t="s">
        <v>46</v>
      </c>
      <c r="H51" s="18" t="s">
        <v>57</v>
      </c>
      <c r="I51" s="18">
        <v>0.01</v>
      </c>
      <c r="J51" s="42" t="s">
        <v>46</v>
      </c>
      <c r="K51" s="42"/>
      <c r="L51" s="42"/>
      <c r="M51" s="43"/>
      <c r="N51" s="73"/>
      <c r="O51" s="73"/>
      <c r="P51" s="26"/>
    </row>
    <row r="52" spans="1:16">
      <c r="A52" s="41"/>
      <c r="B52" s="71"/>
      <c r="C52" s="71"/>
      <c r="D52" s="42"/>
      <c r="E52" s="71" t="s">
        <v>275</v>
      </c>
      <c r="F52" s="71">
        <v>2</v>
      </c>
      <c r="G52" s="42" t="s">
        <v>46</v>
      </c>
      <c r="H52" s="18" t="s">
        <v>58</v>
      </c>
      <c r="I52" s="18">
        <v>0.05</v>
      </c>
      <c r="J52" s="42" t="s">
        <v>46</v>
      </c>
      <c r="K52" s="42"/>
      <c r="L52" s="42"/>
      <c r="M52" s="43"/>
      <c r="N52" s="46"/>
      <c r="O52" s="46"/>
      <c r="P52" s="26"/>
    </row>
    <row r="53" spans="1:16" ht="20.25" thickBot="1">
      <c r="A53" s="41"/>
      <c r="B53" s="71"/>
      <c r="C53" s="71"/>
      <c r="D53" s="42"/>
      <c r="E53" s="71" t="s">
        <v>58</v>
      </c>
      <c r="F53" s="71">
        <v>0.05</v>
      </c>
      <c r="G53" s="47" t="s">
        <v>46</v>
      </c>
      <c r="H53" s="18"/>
      <c r="I53" s="18"/>
      <c r="J53" s="42"/>
      <c r="K53" s="42"/>
      <c r="L53" s="42"/>
      <c r="M53" s="43"/>
      <c r="N53" s="48"/>
      <c r="O53" s="48"/>
      <c r="P53" s="26"/>
    </row>
    <row r="54" spans="1:16" ht="49.5">
      <c r="A54" s="44" t="s">
        <v>154</v>
      </c>
      <c r="B54" s="71" t="s">
        <v>36</v>
      </c>
      <c r="C54" s="72"/>
      <c r="D54" s="42"/>
      <c r="E54" s="71" t="s">
        <v>243</v>
      </c>
      <c r="F54" s="72"/>
      <c r="G54" s="42"/>
      <c r="H54" s="71" t="s">
        <v>157</v>
      </c>
      <c r="I54" s="72"/>
      <c r="J54" s="42"/>
      <c r="K54" s="42" t="s">
        <v>13</v>
      </c>
      <c r="L54" s="42"/>
      <c r="M54" s="42"/>
      <c r="N54" s="49" t="s">
        <v>159</v>
      </c>
      <c r="O54" s="72"/>
      <c r="P54" s="26"/>
    </row>
    <row r="55" spans="1:16" ht="33">
      <c r="A55" s="41"/>
      <c r="B55" s="71" t="s">
        <v>50</v>
      </c>
      <c r="C55" s="71">
        <v>10</v>
      </c>
      <c r="D55" s="42" t="s">
        <v>46</v>
      </c>
      <c r="E55" s="71" t="s">
        <v>96</v>
      </c>
      <c r="F55" s="71">
        <v>6</v>
      </c>
      <c r="G55" s="42" t="s">
        <v>46</v>
      </c>
      <c r="H55" s="71" t="s">
        <v>101</v>
      </c>
      <c r="I55" s="71">
        <v>3</v>
      </c>
      <c r="J55" s="42" t="s">
        <v>46</v>
      </c>
      <c r="K55" s="43" t="s">
        <v>49</v>
      </c>
      <c r="L55" s="43">
        <v>7</v>
      </c>
      <c r="M55" s="43" t="s">
        <v>46</v>
      </c>
      <c r="N55" s="71" t="s">
        <v>73</v>
      </c>
      <c r="O55" s="71">
        <v>1</v>
      </c>
      <c r="P55" s="26" t="s">
        <v>46</v>
      </c>
    </row>
    <row r="56" spans="1:16" ht="33">
      <c r="A56" s="41"/>
      <c r="B56" s="71" t="s">
        <v>76</v>
      </c>
      <c r="C56" s="71">
        <v>0.4</v>
      </c>
      <c r="D56" s="42" t="s">
        <v>46</v>
      </c>
      <c r="E56" s="71" t="s">
        <v>59</v>
      </c>
      <c r="F56" s="71">
        <v>0.5</v>
      </c>
      <c r="G56" s="42" t="s">
        <v>46</v>
      </c>
      <c r="H56" s="71" t="s">
        <v>219</v>
      </c>
      <c r="I56" s="71">
        <v>3</v>
      </c>
      <c r="J56" s="42" t="s">
        <v>46</v>
      </c>
      <c r="K56" s="42" t="s">
        <v>55</v>
      </c>
      <c r="L56" s="42">
        <v>0.05</v>
      </c>
      <c r="M56" s="43" t="s">
        <v>46</v>
      </c>
      <c r="N56" s="71" t="s">
        <v>13</v>
      </c>
      <c r="O56" s="71">
        <v>2</v>
      </c>
      <c r="P56" s="26" t="s">
        <v>46</v>
      </c>
    </row>
    <row r="57" spans="1:16">
      <c r="A57" s="41"/>
      <c r="B57" s="71"/>
      <c r="C57" s="71"/>
      <c r="D57" s="42"/>
      <c r="E57" s="71" t="s">
        <v>97</v>
      </c>
      <c r="F57" s="71"/>
      <c r="G57" s="42"/>
      <c r="H57" s="71"/>
      <c r="I57" s="71"/>
      <c r="J57" s="42"/>
      <c r="K57" s="42"/>
      <c r="L57" s="42"/>
      <c r="M57" s="43"/>
      <c r="N57" s="71" t="s">
        <v>58</v>
      </c>
      <c r="O57" s="71">
        <v>0.05</v>
      </c>
      <c r="P57" s="26" t="s">
        <v>46</v>
      </c>
    </row>
    <row r="58" spans="1:16">
      <c r="A58" s="41"/>
      <c r="B58" s="71"/>
      <c r="C58" s="71"/>
      <c r="D58" s="42"/>
      <c r="E58" s="71" t="s">
        <v>74</v>
      </c>
      <c r="F58" s="71"/>
      <c r="G58" s="42"/>
      <c r="H58" s="71"/>
      <c r="I58" s="71"/>
      <c r="J58" s="42"/>
      <c r="K58" s="42"/>
      <c r="L58" s="42"/>
      <c r="M58" s="43"/>
      <c r="N58" s="71"/>
      <c r="O58" s="71"/>
      <c r="P58" s="26"/>
    </row>
    <row r="59" spans="1:16">
      <c r="A59" s="41"/>
      <c r="B59" s="71"/>
      <c r="C59" s="71"/>
      <c r="D59" s="42"/>
      <c r="E59" s="71"/>
      <c r="F59" s="71"/>
      <c r="G59" s="42"/>
      <c r="H59" s="71"/>
      <c r="I59" s="71"/>
      <c r="J59" s="42"/>
      <c r="K59" s="42"/>
      <c r="L59" s="42"/>
      <c r="M59" s="43"/>
      <c r="N59" s="71"/>
      <c r="O59" s="71"/>
      <c r="P59" s="26"/>
    </row>
    <row r="60" spans="1:16" ht="49.5">
      <c r="A60" s="44" t="s">
        <v>161</v>
      </c>
      <c r="B60" s="71" t="s">
        <v>0</v>
      </c>
      <c r="C60" s="72"/>
      <c r="D60" s="42"/>
      <c r="E60" s="71" t="s">
        <v>246</v>
      </c>
      <c r="F60" s="72"/>
      <c r="G60" s="42"/>
      <c r="H60" s="79" t="s">
        <v>248</v>
      </c>
      <c r="I60" s="72"/>
      <c r="J60" s="42"/>
      <c r="K60" s="42" t="s">
        <v>13</v>
      </c>
      <c r="L60" s="42"/>
      <c r="M60" s="42"/>
      <c r="N60" s="71" t="s">
        <v>8</v>
      </c>
      <c r="O60" s="8"/>
      <c r="P60" s="26"/>
    </row>
    <row r="61" spans="1:16" ht="33">
      <c r="A61" s="41"/>
      <c r="B61" s="71" t="s">
        <v>50</v>
      </c>
      <c r="C61" s="71">
        <v>10</v>
      </c>
      <c r="D61" s="42" t="s">
        <v>46</v>
      </c>
      <c r="E61" s="71" t="s">
        <v>91</v>
      </c>
      <c r="F61" s="71">
        <v>6</v>
      </c>
      <c r="G61" s="42" t="s">
        <v>46</v>
      </c>
      <c r="H61" s="71" t="s">
        <v>56</v>
      </c>
      <c r="I61" s="79">
        <v>5.5</v>
      </c>
      <c r="J61" s="42" t="s">
        <v>46</v>
      </c>
      <c r="K61" s="43" t="s">
        <v>49</v>
      </c>
      <c r="L61" s="43">
        <v>7</v>
      </c>
      <c r="M61" s="43" t="s">
        <v>46</v>
      </c>
      <c r="N61" s="71" t="s">
        <v>81</v>
      </c>
      <c r="O61" s="71">
        <v>0.02</v>
      </c>
      <c r="P61" s="26" t="s">
        <v>46</v>
      </c>
    </row>
    <row r="62" spans="1:16">
      <c r="A62" s="41"/>
      <c r="B62" s="71"/>
      <c r="C62" s="71"/>
      <c r="D62" s="42"/>
      <c r="E62" s="71" t="s">
        <v>82</v>
      </c>
      <c r="F62" s="71"/>
      <c r="G62" s="42"/>
      <c r="H62" s="79" t="s">
        <v>13</v>
      </c>
      <c r="I62" s="79">
        <v>2</v>
      </c>
      <c r="J62" s="42" t="s">
        <v>46</v>
      </c>
      <c r="K62" s="42" t="s">
        <v>55</v>
      </c>
      <c r="L62" s="42">
        <v>0.05</v>
      </c>
      <c r="M62" s="43" t="s">
        <v>46</v>
      </c>
      <c r="N62" s="71" t="s">
        <v>83</v>
      </c>
      <c r="O62" s="71">
        <v>1</v>
      </c>
      <c r="P62" s="26" t="s">
        <v>46</v>
      </c>
    </row>
    <row r="63" spans="1:16">
      <c r="A63" s="41"/>
      <c r="B63" s="71"/>
      <c r="C63" s="71"/>
      <c r="D63" s="42"/>
      <c r="E63" s="71"/>
      <c r="F63" s="71"/>
      <c r="G63" s="42"/>
      <c r="H63" s="79" t="s">
        <v>58</v>
      </c>
      <c r="I63" s="79">
        <v>0.05</v>
      </c>
      <c r="J63" s="42" t="s">
        <v>46</v>
      </c>
      <c r="K63" s="42"/>
      <c r="L63" s="42"/>
      <c r="M63" s="43"/>
      <c r="N63" s="71" t="s">
        <v>58</v>
      </c>
      <c r="O63" s="71">
        <v>0.05</v>
      </c>
      <c r="P63" s="26" t="s">
        <v>46</v>
      </c>
    </row>
    <row r="64" spans="1:16">
      <c r="A64" s="41"/>
      <c r="B64" s="71"/>
      <c r="C64" s="71"/>
      <c r="D64" s="42"/>
      <c r="E64" s="71"/>
      <c r="F64" s="71"/>
      <c r="G64" s="42"/>
      <c r="H64" s="71"/>
      <c r="I64" s="71"/>
      <c r="J64" s="42"/>
      <c r="K64" s="42"/>
      <c r="L64" s="42"/>
      <c r="M64" s="43"/>
      <c r="N64" s="71"/>
      <c r="O64" s="71"/>
      <c r="P64" s="26"/>
    </row>
    <row r="65" spans="1:16">
      <c r="A65" s="41"/>
      <c r="B65" s="71"/>
      <c r="C65" s="71"/>
      <c r="D65" s="42"/>
      <c r="E65" s="71"/>
      <c r="F65" s="71"/>
      <c r="G65" s="42"/>
      <c r="H65" s="71"/>
      <c r="I65" s="71"/>
      <c r="J65" s="42"/>
      <c r="K65" s="42"/>
      <c r="L65" s="42"/>
      <c r="M65" s="43"/>
      <c r="N65" s="8"/>
      <c r="O65" s="8"/>
      <c r="P65" s="26"/>
    </row>
    <row r="66" spans="1:16" ht="19.5" customHeight="1">
      <c r="A66" s="44" t="s">
        <v>166</v>
      </c>
      <c r="B66" s="71" t="s">
        <v>1</v>
      </c>
      <c r="C66" s="72"/>
      <c r="D66" s="42"/>
      <c r="E66" s="18" t="s">
        <v>250</v>
      </c>
      <c r="F66" s="42"/>
      <c r="G66" s="42"/>
      <c r="H66" s="81" t="s">
        <v>169</v>
      </c>
      <c r="I66" s="82"/>
      <c r="J66" s="42"/>
      <c r="K66" s="42" t="s">
        <v>13</v>
      </c>
      <c r="L66" s="42"/>
      <c r="M66" s="42"/>
      <c r="N66" s="71" t="s">
        <v>9</v>
      </c>
      <c r="O66" s="72"/>
      <c r="P66" s="26"/>
    </row>
    <row r="67" spans="1:16" ht="33">
      <c r="A67" s="41"/>
      <c r="B67" s="71" t="s">
        <v>50</v>
      </c>
      <c r="C67" s="71">
        <v>7</v>
      </c>
      <c r="D67" s="42" t="s">
        <v>46</v>
      </c>
      <c r="E67" s="42" t="s">
        <v>85</v>
      </c>
      <c r="F67" s="42">
        <v>6</v>
      </c>
      <c r="G67" s="42" t="s">
        <v>46</v>
      </c>
      <c r="H67" s="71" t="s">
        <v>80</v>
      </c>
      <c r="I67" s="79">
        <v>6</v>
      </c>
      <c r="J67" s="42" t="s">
        <v>46</v>
      </c>
      <c r="K67" s="43" t="s">
        <v>49</v>
      </c>
      <c r="L67" s="43">
        <v>7</v>
      </c>
      <c r="M67" s="43" t="s">
        <v>46</v>
      </c>
      <c r="N67" s="71" t="s">
        <v>13</v>
      </c>
      <c r="O67" s="71">
        <v>3</v>
      </c>
      <c r="P67" s="26" t="s">
        <v>46</v>
      </c>
    </row>
    <row r="68" spans="1:16" ht="33">
      <c r="A68" s="41"/>
      <c r="B68" s="71" t="s">
        <v>62</v>
      </c>
      <c r="C68" s="71">
        <v>3</v>
      </c>
      <c r="D68" s="42" t="s">
        <v>46</v>
      </c>
      <c r="E68" s="18" t="s">
        <v>90</v>
      </c>
      <c r="F68" s="42">
        <v>2</v>
      </c>
      <c r="G68" s="42" t="s">
        <v>46</v>
      </c>
      <c r="H68" s="79" t="s">
        <v>59</v>
      </c>
      <c r="I68" s="79">
        <v>0.5</v>
      </c>
      <c r="J68" s="42" t="s">
        <v>46</v>
      </c>
      <c r="K68" s="42" t="s">
        <v>55</v>
      </c>
      <c r="L68" s="42">
        <v>0.05</v>
      </c>
      <c r="M68" s="43" t="s">
        <v>46</v>
      </c>
      <c r="N68" s="71" t="s">
        <v>58</v>
      </c>
      <c r="O68" s="71">
        <v>0.05</v>
      </c>
      <c r="P68" s="26" t="s">
        <v>46</v>
      </c>
    </row>
    <row r="69" spans="1:16">
      <c r="A69" s="41"/>
      <c r="B69" s="71"/>
      <c r="C69" s="71"/>
      <c r="D69" s="42"/>
      <c r="E69" s="42" t="s">
        <v>59</v>
      </c>
      <c r="F69" s="42">
        <v>0.5</v>
      </c>
      <c r="G69" s="42" t="s">
        <v>46</v>
      </c>
      <c r="H69" s="71" t="s">
        <v>58</v>
      </c>
      <c r="I69" s="71">
        <v>0.05</v>
      </c>
      <c r="J69" s="42" t="s">
        <v>46</v>
      </c>
      <c r="K69" s="42"/>
      <c r="L69" s="42"/>
      <c r="M69" s="43"/>
      <c r="N69" s="71"/>
      <c r="O69" s="71"/>
      <c r="P69" s="26"/>
    </row>
    <row r="70" spans="1:16">
      <c r="A70" s="41"/>
      <c r="B70" s="71"/>
      <c r="C70" s="71"/>
      <c r="D70" s="42"/>
      <c r="E70" s="42" t="s">
        <v>58</v>
      </c>
      <c r="F70" s="42">
        <v>0.05</v>
      </c>
      <c r="G70" s="42" t="s">
        <v>46</v>
      </c>
      <c r="H70" s="71"/>
      <c r="I70" s="71"/>
      <c r="J70" s="42"/>
      <c r="K70" s="42"/>
      <c r="L70" s="42"/>
      <c r="M70" s="43"/>
      <c r="N70" s="71"/>
      <c r="O70" s="71"/>
      <c r="P70" s="26"/>
    </row>
    <row r="71" spans="1:16" ht="20.25" thickBot="1">
      <c r="A71" s="50"/>
      <c r="B71" s="32"/>
      <c r="C71" s="32"/>
      <c r="D71" s="51"/>
      <c r="E71" s="51"/>
      <c r="F71" s="51"/>
      <c r="G71" s="51"/>
      <c r="H71" s="71"/>
      <c r="I71" s="71"/>
      <c r="J71" s="51"/>
      <c r="K71" s="51"/>
      <c r="L71" s="51"/>
      <c r="M71" s="52"/>
      <c r="N71" s="32"/>
      <c r="O71" s="32"/>
      <c r="P71" s="35"/>
    </row>
    <row r="72" spans="1:16" ht="19.5" customHeight="1">
      <c r="A72" s="36" t="s">
        <v>171</v>
      </c>
      <c r="B72" s="74" t="s">
        <v>172</v>
      </c>
      <c r="C72" s="75"/>
      <c r="D72" s="37"/>
      <c r="E72" s="74" t="s">
        <v>253</v>
      </c>
      <c r="F72" s="75"/>
      <c r="G72" s="37"/>
      <c r="H72" s="19" t="s">
        <v>255</v>
      </c>
      <c r="I72" s="19"/>
      <c r="J72" s="37"/>
      <c r="K72" s="37" t="s">
        <v>13</v>
      </c>
      <c r="L72" s="37"/>
      <c r="M72" s="37"/>
      <c r="N72" s="83" t="s">
        <v>177</v>
      </c>
      <c r="O72" s="75"/>
      <c r="P72" s="40"/>
    </row>
    <row r="73" spans="1:16" ht="33">
      <c r="A73" s="41"/>
      <c r="B73" s="71" t="s">
        <v>50</v>
      </c>
      <c r="C73" s="71">
        <v>7</v>
      </c>
      <c r="D73" s="42" t="s">
        <v>46</v>
      </c>
      <c r="E73" s="71" t="s">
        <v>88</v>
      </c>
      <c r="F73" s="71">
        <v>5</v>
      </c>
      <c r="G73" s="42" t="s">
        <v>46</v>
      </c>
      <c r="H73" s="42" t="s">
        <v>56</v>
      </c>
      <c r="I73" s="20">
        <v>5.5</v>
      </c>
      <c r="J73" s="42" t="s">
        <v>46</v>
      </c>
      <c r="K73" s="43" t="s">
        <v>49</v>
      </c>
      <c r="L73" s="43">
        <v>7</v>
      </c>
      <c r="M73" s="43" t="s">
        <v>46</v>
      </c>
      <c r="N73" s="80" t="s">
        <v>65</v>
      </c>
      <c r="O73" s="80">
        <v>0.5</v>
      </c>
      <c r="P73" s="26" t="s">
        <v>46</v>
      </c>
    </row>
    <row r="74" spans="1:16" ht="33">
      <c r="A74" s="41"/>
      <c r="B74" s="71" t="s">
        <v>62</v>
      </c>
      <c r="C74" s="71">
        <v>3</v>
      </c>
      <c r="D74" s="42" t="s">
        <v>46</v>
      </c>
      <c r="E74" s="71" t="s">
        <v>98</v>
      </c>
      <c r="F74" s="71">
        <v>0.4</v>
      </c>
      <c r="G74" s="42" t="s">
        <v>46</v>
      </c>
      <c r="H74" s="20" t="s">
        <v>86</v>
      </c>
      <c r="I74" s="20">
        <v>6</v>
      </c>
      <c r="J74" s="42" t="s">
        <v>46</v>
      </c>
      <c r="K74" s="42" t="s">
        <v>55</v>
      </c>
      <c r="L74" s="42">
        <v>0.05</v>
      </c>
      <c r="M74" s="43" t="s">
        <v>46</v>
      </c>
      <c r="N74" s="80" t="s">
        <v>61</v>
      </c>
      <c r="O74" s="80">
        <v>2</v>
      </c>
      <c r="P74" s="26" t="s">
        <v>46</v>
      </c>
    </row>
    <row r="75" spans="1:16" ht="33">
      <c r="A75" s="41"/>
      <c r="B75" s="71"/>
      <c r="C75" s="71"/>
      <c r="D75" s="42"/>
      <c r="E75" s="71" t="s">
        <v>92</v>
      </c>
      <c r="F75" s="71">
        <v>2</v>
      </c>
      <c r="G75" s="42" t="s">
        <v>46</v>
      </c>
      <c r="H75" s="20" t="s">
        <v>58</v>
      </c>
      <c r="I75" s="20">
        <v>0.05</v>
      </c>
      <c r="J75" s="42" t="s">
        <v>46</v>
      </c>
      <c r="K75" s="42"/>
      <c r="L75" s="42"/>
      <c r="M75" s="43"/>
      <c r="N75" s="80" t="s">
        <v>120</v>
      </c>
      <c r="O75" s="80"/>
      <c r="P75" s="26"/>
    </row>
    <row r="76" spans="1:16">
      <c r="A76" s="41"/>
      <c r="B76" s="71"/>
      <c r="C76" s="71"/>
      <c r="D76" s="42"/>
      <c r="E76" s="71" t="s">
        <v>220</v>
      </c>
      <c r="F76" s="71"/>
      <c r="G76" s="42"/>
      <c r="H76" s="18"/>
      <c r="I76" s="18"/>
      <c r="J76" s="42"/>
      <c r="K76" s="42"/>
      <c r="L76" s="42"/>
      <c r="M76" s="43"/>
      <c r="N76" s="80"/>
      <c r="O76" s="80"/>
      <c r="P76" s="26"/>
    </row>
    <row r="77" spans="1:16">
      <c r="A77" s="41"/>
      <c r="B77" s="71"/>
      <c r="C77" s="71"/>
      <c r="D77" s="42"/>
      <c r="E77" s="71" t="s">
        <v>58</v>
      </c>
      <c r="F77" s="71">
        <v>0.05</v>
      </c>
      <c r="G77" s="42" t="s">
        <v>46</v>
      </c>
      <c r="H77" s="18"/>
      <c r="I77" s="18"/>
      <c r="J77" s="42"/>
      <c r="K77" s="42"/>
      <c r="L77" s="42"/>
      <c r="M77" s="43"/>
      <c r="N77" s="80"/>
      <c r="O77" s="80"/>
      <c r="P77" s="26"/>
    </row>
    <row r="78" spans="1:16" ht="19.5" customHeight="1">
      <c r="A78" s="44" t="s">
        <v>179</v>
      </c>
      <c r="B78" s="71" t="s">
        <v>1</v>
      </c>
      <c r="C78" s="72"/>
      <c r="D78" s="42"/>
      <c r="E78" s="71" t="s">
        <v>257</v>
      </c>
      <c r="F78" s="72"/>
      <c r="G78" s="42"/>
      <c r="H78" s="79" t="s">
        <v>182</v>
      </c>
      <c r="I78" s="72"/>
      <c r="J78" s="42"/>
      <c r="K78" s="42" t="s">
        <v>13</v>
      </c>
      <c r="L78" s="42"/>
      <c r="M78" s="42"/>
      <c r="N78" s="80" t="s">
        <v>184</v>
      </c>
      <c r="O78" s="72"/>
      <c r="P78" s="26"/>
    </row>
    <row r="79" spans="1:16" ht="33">
      <c r="A79" s="41"/>
      <c r="B79" s="71" t="s">
        <v>50</v>
      </c>
      <c r="C79" s="71">
        <v>7</v>
      </c>
      <c r="D79" s="42" t="s">
        <v>46</v>
      </c>
      <c r="E79" s="71" t="s">
        <v>91</v>
      </c>
      <c r="F79" s="71">
        <v>6</v>
      </c>
      <c r="G79" s="42" t="s">
        <v>46</v>
      </c>
      <c r="H79" s="71" t="s">
        <v>69</v>
      </c>
      <c r="I79" s="79">
        <v>6</v>
      </c>
      <c r="J79" s="42" t="s">
        <v>46</v>
      </c>
      <c r="K79" s="43" t="s">
        <v>49</v>
      </c>
      <c r="L79" s="43">
        <v>7</v>
      </c>
      <c r="M79" s="43" t="s">
        <v>46</v>
      </c>
      <c r="N79" s="80" t="s">
        <v>222</v>
      </c>
      <c r="O79" s="80">
        <v>1</v>
      </c>
      <c r="P79" s="26" t="s">
        <v>46</v>
      </c>
    </row>
    <row r="80" spans="1:16" ht="33">
      <c r="A80" s="41"/>
      <c r="B80" s="71" t="s">
        <v>62</v>
      </c>
      <c r="C80" s="71">
        <v>3</v>
      </c>
      <c r="D80" s="42" t="s">
        <v>46</v>
      </c>
      <c r="E80" s="71" t="s">
        <v>59</v>
      </c>
      <c r="F80" s="71">
        <v>0.5</v>
      </c>
      <c r="G80" s="42" t="s">
        <v>46</v>
      </c>
      <c r="H80" s="79" t="s">
        <v>65</v>
      </c>
      <c r="I80" s="79">
        <v>3</v>
      </c>
      <c r="J80" s="42" t="s">
        <v>46</v>
      </c>
      <c r="K80" s="42" t="s">
        <v>55</v>
      </c>
      <c r="L80" s="42">
        <v>0.05</v>
      </c>
      <c r="M80" s="43" t="s">
        <v>46</v>
      </c>
      <c r="N80" s="80" t="s">
        <v>223</v>
      </c>
      <c r="O80" s="80">
        <v>1.5</v>
      </c>
      <c r="P80" s="26" t="s">
        <v>46</v>
      </c>
    </row>
    <row r="81" spans="1:16" ht="33">
      <c r="A81" s="41"/>
      <c r="B81" s="71"/>
      <c r="C81" s="71"/>
      <c r="D81" s="42"/>
      <c r="E81" s="71" t="s">
        <v>276</v>
      </c>
      <c r="F81" s="71">
        <v>1</v>
      </c>
      <c r="G81" s="42" t="s">
        <v>46</v>
      </c>
      <c r="H81" s="79" t="s">
        <v>58</v>
      </c>
      <c r="I81" s="79">
        <v>0.05</v>
      </c>
      <c r="J81" s="42" t="s">
        <v>46</v>
      </c>
      <c r="K81" s="42"/>
      <c r="L81" s="42"/>
      <c r="M81" s="43"/>
      <c r="N81" s="80" t="s">
        <v>74</v>
      </c>
      <c r="O81" s="80">
        <v>1</v>
      </c>
      <c r="P81" s="26" t="s">
        <v>46</v>
      </c>
    </row>
    <row r="82" spans="1:16">
      <c r="A82" s="41"/>
      <c r="B82" s="71"/>
      <c r="C82" s="71"/>
      <c r="D82" s="42"/>
      <c r="E82" s="71" t="s">
        <v>95</v>
      </c>
      <c r="F82" s="71"/>
      <c r="G82" s="42"/>
      <c r="H82" s="71" t="s">
        <v>224</v>
      </c>
      <c r="I82" s="71"/>
      <c r="J82" s="42"/>
      <c r="K82" s="42"/>
      <c r="L82" s="42"/>
      <c r="M82" s="43"/>
      <c r="N82" s="80"/>
      <c r="O82" s="80"/>
      <c r="P82" s="26"/>
    </row>
    <row r="83" spans="1:16">
      <c r="A83" s="41"/>
      <c r="B83" s="71"/>
      <c r="C83" s="71"/>
      <c r="D83" s="42"/>
      <c r="E83" s="71"/>
      <c r="F83" s="71"/>
      <c r="G83" s="42"/>
      <c r="H83" s="71"/>
      <c r="I83" s="71"/>
      <c r="J83" s="42"/>
      <c r="K83" s="42"/>
      <c r="L83" s="42"/>
      <c r="M83" s="43"/>
      <c r="N83" s="71"/>
      <c r="O83" s="71"/>
      <c r="P83" s="26"/>
    </row>
    <row r="84" spans="1:16" ht="19.5" customHeight="1">
      <c r="A84" s="44" t="s">
        <v>186</v>
      </c>
      <c r="B84" s="71" t="s">
        <v>111</v>
      </c>
      <c r="C84" s="72"/>
      <c r="D84" s="42"/>
      <c r="E84" s="71" t="s">
        <v>260</v>
      </c>
      <c r="F84" s="72"/>
      <c r="G84" s="42"/>
      <c r="H84" s="79" t="s">
        <v>189</v>
      </c>
      <c r="I84" s="72"/>
      <c r="J84" s="42"/>
      <c r="K84" s="42" t="s">
        <v>13</v>
      </c>
      <c r="L84" s="42"/>
      <c r="M84" s="42"/>
      <c r="N84" s="18" t="s">
        <v>191</v>
      </c>
      <c r="O84" s="18"/>
      <c r="P84" s="26"/>
    </row>
    <row r="85" spans="1:16">
      <c r="A85" s="41"/>
      <c r="B85" s="18" t="s">
        <v>50</v>
      </c>
      <c r="C85" s="18">
        <v>10</v>
      </c>
      <c r="D85" s="42" t="s">
        <v>46</v>
      </c>
      <c r="E85" s="71" t="s">
        <v>96</v>
      </c>
      <c r="F85" s="71">
        <v>6</v>
      </c>
      <c r="G85" s="42" t="s">
        <v>46</v>
      </c>
      <c r="H85" s="71" t="s">
        <v>101</v>
      </c>
      <c r="I85" s="71">
        <v>3</v>
      </c>
      <c r="J85" s="42" t="s">
        <v>46</v>
      </c>
      <c r="K85" s="43" t="s">
        <v>49</v>
      </c>
      <c r="L85" s="43">
        <v>7</v>
      </c>
      <c r="M85" s="43" t="s">
        <v>46</v>
      </c>
      <c r="N85" s="18" t="s">
        <v>93</v>
      </c>
      <c r="O85" s="18">
        <v>0.05</v>
      </c>
      <c r="P85" s="26" t="s">
        <v>46</v>
      </c>
    </row>
    <row r="86" spans="1:16" ht="49.5">
      <c r="A86" s="41"/>
      <c r="B86" s="71" t="s">
        <v>116</v>
      </c>
      <c r="C86" s="71">
        <v>0.4</v>
      </c>
      <c r="D86" s="42" t="s">
        <v>46</v>
      </c>
      <c r="E86" s="71" t="s">
        <v>63</v>
      </c>
      <c r="F86" s="71">
        <v>2</v>
      </c>
      <c r="G86" s="42" t="s">
        <v>46</v>
      </c>
      <c r="H86" s="71" t="s">
        <v>119</v>
      </c>
      <c r="I86" s="71">
        <v>1.5</v>
      </c>
      <c r="J86" s="42" t="s">
        <v>46</v>
      </c>
      <c r="K86" s="42" t="s">
        <v>55</v>
      </c>
      <c r="L86" s="42">
        <v>0.05</v>
      </c>
      <c r="M86" s="43" t="s">
        <v>46</v>
      </c>
      <c r="N86" s="18" t="s">
        <v>94</v>
      </c>
      <c r="O86" s="18">
        <v>0.1</v>
      </c>
      <c r="P86" s="26" t="s">
        <v>46</v>
      </c>
    </row>
    <row r="87" spans="1:16">
      <c r="A87" s="41"/>
      <c r="B87" s="71"/>
      <c r="C87" s="71"/>
      <c r="D87" s="42"/>
      <c r="E87" s="71" t="s">
        <v>59</v>
      </c>
      <c r="F87" s="71">
        <v>0.5</v>
      </c>
      <c r="G87" s="42" t="s">
        <v>46</v>
      </c>
      <c r="H87" s="71" t="s">
        <v>100</v>
      </c>
      <c r="I87" s="71">
        <v>3.5</v>
      </c>
      <c r="J87" s="42" t="s">
        <v>46</v>
      </c>
      <c r="K87" s="42"/>
      <c r="L87" s="42"/>
      <c r="M87" s="43"/>
      <c r="N87" s="71" t="s">
        <v>58</v>
      </c>
      <c r="O87" s="71">
        <v>0.05</v>
      </c>
      <c r="P87" s="26" t="s">
        <v>46</v>
      </c>
    </row>
    <row r="88" spans="1:16">
      <c r="A88" s="41"/>
      <c r="B88" s="71"/>
      <c r="C88" s="71"/>
      <c r="D88" s="42"/>
      <c r="E88" s="71" t="s">
        <v>225</v>
      </c>
      <c r="F88" s="71"/>
      <c r="G88" s="42"/>
      <c r="H88" s="71"/>
      <c r="I88" s="71"/>
      <c r="J88" s="42"/>
      <c r="K88" s="42"/>
      <c r="L88" s="42"/>
      <c r="M88" s="43"/>
      <c r="N88" s="18"/>
      <c r="O88" s="18"/>
      <c r="P88" s="26"/>
    </row>
    <row r="89" spans="1:16">
      <c r="A89" s="41"/>
      <c r="B89" s="71"/>
      <c r="C89" s="71"/>
      <c r="D89" s="42"/>
      <c r="E89" s="71"/>
      <c r="F89" s="71"/>
      <c r="G89" s="42"/>
      <c r="H89" s="71"/>
      <c r="I89" s="71"/>
      <c r="J89" s="42"/>
      <c r="K89" s="42"/>
      <c r="L89" s="42"/>
      <c r="M89" s="43"/>
      <c r="N89" s="18"/>
      <c r="O89" s="18"/>
      <c r="P89" s="26"/>
    </row>
    <row r="90" spans="1:16" ht="19.5" customHeight="1">
      <c r="A90" s="44" t="s">
        <v>193</v>
      </c>
      <c r="B90" s="71" t="s">
        <v>0</v>
      </c>
      <c r="C90" s="72"/>
      <c r="D90" s="42"/>
      <c r="E90" s="71" t="s">
        <v>264</v>
      </c>
      <c r="F90" s="72"/>
      <c r="G90" s="42"/>
      <c r="H90" s="79" t="s">
        <v>196</v>
      </c>
      <c r="I90" s="72"/>
      <c r="J90" s="42"/>
      <c r="K90" s="42" t="s">
        <v>13</v>
      </c>
      <c r="L90" s="42"/>
      <c r="M90" s="42"/>
      <c r="N90" s="18" t="s">
        <v>7</v>
      </c>
      <c r="O90" s="18"/>
      <c r="P90" s="26"/>
    </row>
    <row r="91" spans="1:16">
      <c r="A91" s="41"/>
      <c r="B91" s="71" t="s">
        <v>50</v>
      </c>
      <c r="C91" s="71">
        <v>10</v>
      </c>
      <c r="D91" s="42" t="s">
        <v>46</v>
      </c>
      <c r="E91" s="71" t="s">
        <v>85</v>
      </c>
      <c r="F91" s="71">
        <v>6</v>
      </c>
      <c r="G91" s="42" t="s">
        <v>46</v>
      </c>
      <c r="H91" s="53" t="s">
        <v>56</v>
      </c>
      <c r="I91" s="54">
        <v>1.7</v>
      </c>
      <c r="J91" s="42" t="s">
        <v>46</v>
      </c>
      <c r="K91" s="43" t="s">
        <v>49</v>
      </c>
      <c r="L91" s="43">
        <v>7</v>
      </c>
      <c r="M91" s="43" t="s">
        <v>46</v>
      </c>
      <c r="N91" s="18" t="s">
        <v>7</v>
      </c>
      <c r="O91" s="18">
        <v>1.9</v>
      </c>
      <c r="P91" s="26" t="s">
        <v>46</v>
      </c>
    </row>
    <row r="92" spans="1:16">
      <c r="A92" s="41"/>
      <c r="B92" s="71"/>
      <c r="C92" s="71"/>
      <c r="D92" s="42"/>
      <c r="E92" s="71" t="s">
        <v>59</v>
      </c>
      <c r="F92" s="71">
        <v>0.5</v>
      </c>
      <c r="G92" s="42" t="s">
        <v>46</v>
      </c>
      <c r="H92" s="79" t="s">
        <v>86</v>
      </c>
      <c r="I92" s="79">
        <v>5</v>
      </c>
      <c r="J92" s="42" t="s">
        <v>46</v>
      </c>
      <c r="K92" s="42" t="s">
        <v>55</v>
      </c>
      <c r="L92" s="42">
        <v>0.05</v>
      </c>
      <c r="M92" s="43" t="s">
        <v>46</v>
      </c>
      <c r="N92" s="18"/>
      <c r="O92" s="18"/>
      <c r="P92" s="26"/>
    </row>
    <row r="93" spans="1:16" ht="33">
      <c r="A93" s="41"/>
      <c r="B93" s="71"/>
      <c r="C93" s="71"/>
      <c r="D93" s="42"/>
      <c r="E93" s="71" t="s">
        <v>226</v>
      </c>
      <c r="F93" s="71"/>
      <c r="G93" s="42"/>
      <c r="H93" s="79" t="s">
        <v>58</v>
      </c>
      <c r="I93" s="79">
        <v>0.05</v>
      </c>
      <c r="J93" s="42" t="s">
        <v>46</v>
      </c>
      <c r="K93" s="42"/>
      <c r="L93" s="42"/>
      <c r="M93" s="43"/>
      <c r="N93" s="18"/>
      <c r="O93" s="18"/>
      <c r="P93" s="26"/>
    </row>
    <row r="94" spans="1:16">
      <c r="A94" s="41"/>
      <c r="B94" s="71"/>
      <c r="C94" s="71"/>
      <c r="D94" s="42"/>
      <c r="E94" s="71"/>
      <c r="F94" s="71"/>
      <c r="G94" s="42"/>
      <c r="H94" s="71"/>
      <c r="I94" s="71"/>
      <c r="J94" s="42"/>
      <c r="K94" s="42"/>
      <c r="L94" s="42"/>
      <c r="M94" s="43"/>
      <c r="N94" s="18"/>
      <c r="O94" s="18"/>
      <c r="P94" s="26"/>
    </row>
    <row r="95" spans="1:16">
      <c r="A95" s="41"/>
      <c r="B95" s="71"/>
      <c r="C95" s="71"/>
      <c r="D95" s="42"/>
      <c r="E95" s="71"/>
      <c r="F95" s="71"/>
      <c r="G95" s="42"/>
      <c r="H95" s="71"/>
      <c r="I95" s="71"/>
      <c r="J95" s="42"/>
      <c r="K95" s="42"/>
      <c r="L95" s="42"/>
      <c r="M95" s="43"/>
      <c r="N95" s="18"/>
      <c r="O95" s="18"/>
      <c r="P95" s="26"/>
    </row>
    <row r="96" spans="1:16" ht="19.5" customHeight="1">
      <c r="A96" s="44" t="s">
        <v>197</v>
      </c>
      <c r="B96" s="71" t="s">
        <v>1</v>
      </c>
      <c r="C96" s="72"/>
      <c r="D96" s="42"/>
      <c r="E96" s="71" t="s">
        <v>266</v>
      </c>
      <c r="F96" s="72"/>
      <c r="G96" s="42"/>
      <c r="H96" s="71" t="s">
        <v>268</v>
      </c>
      <c r="I96" s="72"/>
      <c r="J96" s="42"/>
      <c r="K96" s="42" t="s">
        <v>13</v>
      </c>
      <c r="L96" s="42"/>
      <c r="M96" s="42"/>
      <c r="N96" s="71" t="s">
        <v>34</v>
      </c>
      <c r="O96" s="72"/>
      <c r="P96" s="26"/>
    </row>
    <row r="97" spans="1:16">
      <c r="A97" s="41"/>
      <c r="B97" s="71" t="s">
        <v>50</v>
      </c>
      <c r="C97" s="71">
        <v>7</v>
      </c>
      <c r="D97" s="42" t="s">
        <v>46</v>
      </c>
      <c r="E97" s="71" t="s">
        <v>96</v>
      </c>
      <c r="F97" s="71">
        <v>6</v>
      </c>
      <c r="G97" s="42" t="s">
        <v>46</v>
      </c>
      <c r="H97" s="71" t="s">
        <v>98</v>
      </c>
      <c r="I97" s="71">
        <v>0.2</v>
      </c>
      <c r="J97" s="42" t="s">
        <v>46</v>
      </c>
      <c r="K97" s="43" t="s">
        <v>49</v>
      </c>
      <c r="L97" s="43">
        <v>7</v>
      </c>
      <c r="M97" s="43" t="s">
        <v>46</v>
      </c>
      <c r="N97" s="71" t="s">
        <v>53</v>
      </c>
      <c r="O97" s="71">
        <v>0.1</v>
      </c>
      <c r="P97" s="26" t="s">
        <v>46</v>
      </c>
    </row>
    <row r="98" spans="1:16" ht="33">
      <c r="A98" s="41"/>
      <c r="B98" s="71" t="s">
        <v>62</v>
      </c>
      <c r="C98" s="71">
        <v>3</v>
      </c>
      <c r="D98" s="42" t="s">
        <v>46</v>
      </c>
      <c r="E98" s="71" t="s">
        <v>119</v>
      </c>
      <c r="F98" s="71">
        <v>1</v>
      </c>
      <c r="G98" s="42" t="s">
        <v>46</v>
      </c>
      <c r="H98" s="71" t="s">
        <v>54</v>
      </c>
      <c r="I98" s="79">
        <v>7</v>
      </c>
      <c r="J98" s="42" t="s">
        <v>46</v>
      </c>
      <c r="K98" s="42" t="s">
        <v>55</v>
      </c>
      <c r="L98" s="42">
        <v>0.05</v>
      </c>
      <c r="M98" s="43" t="s">
        <v>46</v>
      </c>
      <c r="N98" s="71" t="s">
        <v>56</v>
      </c>
      <c r="O98" s="71">
        <v>0.6</v>
      </c>
      <c r="P98" s="26" t="s">
        <v>46</v>
      </c>
    </row>
    <row r="99" spans="1:16">
      <c r="A99" s="41"/>
      <c r="B99" s="71"/>
      <c r="C99" s="71"/>
      <c r="D99" s="42"/>
      <c r="E99" s="71" t="s">
        <v>59</v>
      </c>
      <c r="F99" s="71">
        <v>1</v>
      </c>
      <c r="G99" s="42" t="s">
        <v>46</v>
      </c>
      <c r="H99" s="71" t="s">
        <v>57</v>
      </c>
      <c r="I99" s="71">
        <v>0.01</v>
      </c>
      <c r="J99" s="42" t="s">
        <v>46</v>
      </c>
      <c r="K99" s="42"/>
      <c r="L99" s="42"/>
      <c r="M99" s="43"/>
      <c r="N99" s="71" t="s">
        <v>58</v>
      </c>
      <c r="O99" s="71">
        <v>0.05</v>
      </c>
      <c r="P99" s="26" t="s">
        <v>46</v>
      </c>
    </row>
    <row r="100" spans="1:16">
      <c r="A100" s="41"/>
      <c r="B100" s="71"/>
      <c r="C100" s="71"/>
      <c r="D100" s="42"/>
      <c r="E100" s="71" t="s">
        <v>78</v>
      </c>
      <c r="F100" s="71">
        <v>0.01</v>
      </c>
      <c r="G100" s="42" t="s">
        <v>46</v>
      </c>
      <c r="H100" s="71" t="s">
        <v>59</v>
      </c>
      <c r="I100" s="71">
        <v>0.5</v>
      </c>
      <c r="J100" s="42" t="s">
        <v>46</v>
      </c>
      <c r="K100" s="42"/>
      <c r="L100" s="42"/>
      <c r="M100" s="43"/>
      <c r="N100" s="71"/>
      <c r="O100" s="71"/>
      <c r="P100" s="26"/>
    </row>
    <row r="101" spans="1:16" ht="20.25" thickBot="1">
      <c r="A101" s="50"/>
      <c r="B101" s="32"/>
      <c r="C101" s="32"/>
      <c r="D101" s="51"/>
      <c r="E101" s="32" t="s">
        <v>58</v>
      </c>
      <c r="F101" s="32">
        <v>0.05</v>
      </c>
      <c r="G101" s="51" t="s">
        <v>46</v>
      </c>
      <c r="H101" s="32" t="s">
        <v>58</v>
      </c>
      <c r="I101" s="32">
        <v>0.05</v>
      </c>
      <c r="J101" s="51" t="s">
        <v>46</v>
      </c>
      <c r="K101" s="51"/>
      <c r="L101" s="51"/>
      <c r="M101" s="52"/>
      <c r="N101" s="32"/>
      <c r="O101" s="32"/>
      <c r="P101" s="35"/>
    </row>
    <row r="102" spans="1:16" ht="19.5" customHeight="1">
      <c r="A102" s="36" t="s">
        <v>203</v>
      </c>
      <c r="B102" s="74" t="s">
        <v>204</v>
      </c>
      <c r="C102" s="75"/>
      <c r="D102" s="37"/>
      <c r="E102" s="76" t="s">
        <v>22</v>
      </c>
      <c r="F102" s="77"/>
      <c r="G102" s="37"/>
      <c r="H102" s="78" t="s">
        <v>206</v>
      </c>
      <c r="I102" s="75"/>
      <c r="J102" s="37"/>
      <c r="K102" s="37" t="s">
        <v>13</v>
      </c>
      <c r="L102" s="37"/>
      <c r="M102" s="37"/>
      <c r="N102" s="74" t="s">
        <v>191</v>
      </c>
      <c r="O102" s="75"/>
      <c r="P102" s="40"/>
    </row>
    <row r="103" spans="1:16" ht="33">
      <c r="A103" s="41"/>
      <c r="B103" s="71" t="s">
        <v>50</v>
      </c>
      <c r="C103" s="71">
        <v>8</v>
      </c>
      <c r="D103" s="42" t="s">
        <v>46</v>
      </c>
      <c r="E103" s="71" t="s">
        <v>56</v>
      </c>
      <c r="F103" s="71">
        <v>5.5</v>
      </c>
      <c r="G103" s="42" t="s">
        <v>46</v>
      </c>
      <c r="H103" s="71" t="s">
        <v>91</v>
      </c>
      <c r="I103" s="79">
        <v>4</v>
      </c>
      <c r="J103" s="42" t="s">
        <v>46</v>
      </c>
      <c r="K103" s="43" t="s">
        <v>49</v>
      </c>
      <c r="L103" s="43">
        <v>7</v>
      </c>
      <c r="M103" s="43" t="s">
        <v>46</v>
      </c>
      <c r="N103" s="71" t="s">
        <v>93</v>
      </c>
      <c r="O103" s="71">
        <v>0.2</v>
      </c>
      <c r="P103" s="26" t="s">
        <v>46</v>
      </c>
    </row>
    <row r="104" spans="1:16" ht="33">
      <c r="A104" s="41"/>
      <c r="B104" s="71" t="s">
        <v>227</v>
      </c>
      <c r="C104" s="71">
        <v>3</v>
      </c>
      <c r="D104" s="42" t="s">
        <v>46</v>
      </c>
      <c r="E104" s="71"/>
      <c r="F104" s="79"/>
      <c r="G104" s="42"/>
      <c r="H104" s="79" t="s">
        <v>72</v>
      </c>
      <c r="I104" s="79">
        <v>2</v>
      </c>
      <c r="J104" s="42" t="s">
        <v>46</v>
      </c>
      <c r="K104" s="42" t="s">
        <v>55</v>
      </c>
      <c r="L104" s="42">
        <v>0.05</v>
      </c>
      <c r="M104" s="43" t="s">
        <v>46</v>
      </c>
      <c r="N104" s="71" t="s">
        <v>94</v>
      </c>
      <c r="O104" s="71">
        <v>0.1</v>
      </c>
      <c r="P104" s="26" t="s">
        <v>46</v>
      </c>
    </row>
    <row r="105" spans="1:16">
      <c r="A105" s="41"/>
      <c r="B105" s="71"/>
      <c r="C105" s="71"/>
      <c r="D105" s="42"/>
      <c r="E105" s="71"/>
      <c r="F105" s="71"/>
      <c r="G105" s="42"/>
      <c r="H105" s="79" t="s">
        <v>57</v>
      </c>
      <c r="I105" s="79">
        <v>0.1</v>
      </c>
      <c r="J105" s="42" t="s">
        <v>46</v>
      </c>
      <c r="K105" s="42"/>
      <c r="L105" s="42"/>
      <c r="M105" s="43"/>
      <c r="N105" s="71" t="s">
        <v>58</v>
      </c>
      <c r="O105" s="71">
        <v>0.05</v>
      </c>
      <c r="P105" s="26" t="s">
        <v>46</v>
      </c>
    </row>
    <row r="106" spans="1:16">
      <c r="A106" s="41"/>
      <c r="B106" s="71"/>
      <c r="C106" s="71"/>
      <c r="D106" s="42"/>
      <c r="E106" s="71"/>
      <c r="F106" s="71"/>
      <c r="G106" s="42"/>
      <c r="H106" s="71" t="s">
        <v>58</v>
      </c>
      <c r="I106" s="71">
        <v>0.05</v>
      </c>
      <c r="J106" s="42" t="s">
        <v>46</v>
      </c>
      <c r="K106" s="42"/>
      <c r="L106" s="42"/>
      <c r="M106" s="43"/>
      <c r="N106" s="71"/>
      <c r="O106" s="71"/>
      <c r="P106" s="26"/>
    </row>
    <row r="107" spans="1:16">
      <c r="A107" s="41"/>
      <c r="B107" s="71"/>
      <c r="C107" s="71"/>
      <c r="D107" s="42"/>
      <c r="E107" s="71"/>
      <c r="F107" s="71"/>
      <c r="G107" s="42"/>
      <c r="H107" s="71"/>
      <c r="I107" s="71"/>
      <c r="J107" s="42"/>
      <c r="K107" s="42"/>
      <c r="L107" s="42"/>
      <c r="M107" s="43"/>
      <c r="N107" s="71"/>
      <c r="O107" s="71"/>
      <c r="P107" s="26"/>
    </row>
    <row r="108" spans="1:16" ht="19.5" customHeight="1">
      <c r="A108" s="44" t="s">
        <v>208</v>
      </c>
      <c r="B108" s="71" t="s">
        <v>1</v>
      </c>
      <c r="C108" s="72"/>
      <c r="D108" s="42"/>
      <c r="E108" s="71" t="s">
        <v>271</v>
      </c>
      <c r="F108" s="72"/>
      <c r="G108" s="42"/>
      <c r="H108" s="18" t="s">
        <v>15</v>
      </c>
      <c r="I108" s="18"/>
      <c r="J108" s="42"/>
      <c r="K108" s="42" t="s">
        <v>13</v>
      </c>
      <c r="L108" s="42"/>
      <c r="M108" s="42"/>
      <c r="N108" s="55" t="s">
        <v>10</v>
      </c>
      <c r="O108" s="55"/>
      <c r="P108" s="26"/>
    </row>
    <row r="109" spans="1:16">
      <c r="A109" s="41"/>
      <c r="B109" s="71" t="s">
        <v>50</v>
      </c>
      <c r="C109" s="71">
        <v>7</v>
      </c>
      <c r="D109" s="42" t="s">
        <v>46</v>
      </c>
      <c r="E109" s="71" t="s">
        <v>91</v>
      </c>
      <c r="F109" s="71">
        <v>5</v>
      </c>
      <c r="G109" s="42" t="s">
        <v>46</v>
      </c>
      <c r="H109" s="71" t="s">
        <v>69</v>
      </c>
      <c r="I109" s="71">
        <v>4</v>
      </c>
      <c r="J109" s="42" t="s">
        <v>46</v>
      </c>
      <c r="K109" s="43" t="s">
        <v>49</v>
      </c>
      <c r="L109" s="43">
        <v>7</v>
      </c>
      <c r="M109" s="43" t="s">
        <v>46</v>
      </c>
      <c r="N109" s="7" t="s">
        <v>89</v>
      </c>
      <c r="O109" s="7">
        <v>2</v>
      </c>
      <c r="P109" s="26" t="s">
        <v>46</v>
      </c>
    </row>
    <row r="110" spans="1:16" ht="33">
      <c r="A110" s="41"/>
      <c r="B110" s="71" t="s">
        <v>62</v>
      </c>
      <c r="C110" s="71">
        <v>3</v>
      </c>
      <c r="D110" s="42" t="s">
        <v>46</v>
      </c>
      <c r="E110" s="71" t="s">
        <v>277</v>
      </c>
      <c r="F110" s="71">
        <v>1.7</v>
      </c>
      <c r="G110" s="42" t="s">
        <v>46</v>
      </c>
      <c r="H110" s="45" t="s">
        <v>72</v>
      </c>
      <c r="I110" s="18">
        <v>2</v>
      </c>
      <c r="J110" s="42" t="s">
        <v>46</v>
      </c>
      <c r="K110" s="42" t="s">
        <v>55</v>
      </c>
      <c r="L110" s="42">
        <v>0.05</v>
      </c>
      <c r="M110" s="43" t="s">
        <v>46</v>
      </c>
      <c r="N110" s="7" t="s">
        <v>74</v>
      </c>
      <c r="O110" s="7">
        <v>1</v>
      </c>
      <c r="P110" s="26" t="s">
        <v>46</v>
      </c>
    </row>
    <row r="111" spans="1:16">
      <c r="A111" s="41"/>
      <c r="B111" s="71"/>
      <c r="C111" s="71"/>
      <c r="D111" s="42"/>
      <c r="E111" s="71" t="s">
        <v>71</v>
      </c>
      <c r="F111" s="71">
        <v>2</v>
      </c>
      <c r="G111" s="42" t="s">
        <v>46</v>
      </c>
      <c r="H111" s="79" t="s">
        <v>75</v>
      </c>
      <c r="I111" s="79">
        <v>0.01</v>
      </c>
      <c r="J111" s="42" t="s">
        <v>46</v>
      </c>
      <c r="K111" s="42"/>
      <c r="L111" s="42"/>
      <c r="M111" s="43"/>
      <c r="N111" s="7"/>
      <c r="O111" s="7"/>
      <c r="P111" s="26"/>
    </row>
    <row r="112" spans="1:16">
      <c r="A112" s="41"/>
      <c r="B112" s="71"/>
      <c r="C112" s="71"/>
      <c r="D112" s="42"/>
      <c r="E112" s="71" t="s">
        <v>58</v>
      </c>
      <c r="F112" s="71">
        <v>0.05</v>
      </c>
      <c r="G112" s="42" t="s">
        <v>46</v>
      </c>
      <c r="H112" s="18" t="s">
        <v>58</v>
      </c>
      <c r="I112" s="18">
        <v>0.05</v>
      </c>
      <c r="J112" s="42" t="s">
        <v>46</v>
      </c>
      <c r="K112" s="42"/>
      <c r="L112" s="42"/>
      <c r="M112" s="43"/>
      <c r="N112" s="7"/>
      <c r="O112" s="7"/>
      <c r="P112" s="26"/>
    </row>
    <row r="113" spans="1:16">
      <c r="A113" s="41"/>
      <c r="B113" s="71"/>
      <c r="C113" s="71"/>
      <c r="D113" s="42"/>
      <c r="E113" s="71"/>
      <c r="F113" s="71"/>
      <c r="G113" s="42"/>
      <c r="H113" s="18"/>
      <c r="I113" s="18"/>
      <c r="J113" s="42"/>
      <c r="K113" s="42"/>
      <c r="L113" s="42"/>
      <c r="M113" s="43"/>
      <c r="N113" s="7"/>
      <c r="O113" s="7"/>
      <c r="P113" s="26"/>
    </row>
  </sheetData>
  <phoneticPr fontId="1" type="noConversion"/>
  <pageMargins left="0" right="0" top="0" bottom="0" header="0" footer="0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國小葷</vt:lpstr>
      <vt:lpstr>國小素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shaoj</dc:creator>
  <cp:lastModifiedBy>user</cp:lastModifiedBy>
  <dcterms:created xsi:type="dcterms:W3CDTF">2022-02-02T14:26:32Z</dcterms:created>
  <dcterms:modified xsi:type="dcterms:W3CDTF">2023-01-03T03:44:18Z</dcterms:modified>
</cp:coreProperties>
</file>